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56285_office_plk-sa_pl/Documents/Dokumenty/11_ROK 2026/2_PRZEGLĄDY ROCZNE I PIĘCIOLETNIE ZLK BYDG/DOKUMENTACJA/"/>
    </mc:Choice>
  </mc:AlternateContent>
  <xr:revisionPtr revIDLastSave="1" documentId="13_ncr:1_{6C1FB389-FECF-4824-A6C7-B2C4CD4B13B1}" xr6:coauthVersionLast="47" xr6:coauthVersionMax="47" xr10:uidLastSave="{C1FE7E83-9FC6-44EB-826F-1CDBEF10ECAE}"/>
  <bookViews>
    <workbookView xWindow="-110" yWindow="-110" windowWidth="19420" windowHeight="10300" tabRatio="599" xr2:uid="{00000000-000D-0000-FFFF-FFFF00000000}"/>
  </bookViews>
  <sheets>
    <sheet name="B wyc." sheetId="1" r:id="rId1"/>
  </sheets>
  <definedNames>
    <definedName name="_xlnm._FilterDatabase" localSheetId="0" hidden="1">'B wyc.'!$A$4:$Q$170</definedName>
    <definedName name="_xlnm.Print_Area" localSheetId="0">'B wyc.'!$A$1:$Q$176</definedName>
    <definedName name="_xlnm.Print_Titles" localSheetId="0">'B wyc.'!$1:$6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Magdalena Kropidłowska</author>
    <author>Maćkowiak Rafał</author>
  </authors>
  <commentList>
    <comment ref="L11" authorId="0" shapeId="0" xr:uid="{6AACC426-FF2C-4938-AF0B-49DC11335EFE}">
      <text>
        <r>
          <rPr>
            <b/>
            <sz val="9"/>
            <color indexed="81"/>
            <rFont val="Tahoma"/>
            <family val="2"/>
            <charset val="238"/>
          </rPr>
          <t>Magdalena Kropidłowska:</t>
        </r>
        <r>
          <rPr>
            <sz val="9"/>
            <color indexed="81"/>
            <rFont val="Tahoma"/>
            <family val="2"/>
            <charset val="238"/>
          </rPr>
          <t xml:space="preserve">
karta obiektu strumyk Orlinka, mapa google Orle</t>
        </r>
      </text>
    </comment>
    <comment ref="L22" authorId="0" shapeId="0" xr:uid="{F1E73E66-B734-4B1A-AD39-788B644F8208}">
      <text>
        <r>
          <rPr>
            <b/>
            <sz val="9"/>
            <color indexed="81"/>
            <rFont val="Tahoma"/>
            <family val="2"/>
            <charset val="238"/>
          </rPr>
          <t>Magdalena Kropidłowska:</t>
        </r>
        <r>
          <rPr>
            <sz val="9"/>
            <color indexed="81"/>
            <rFont val="Tahoma"/>
            <family val="2"/>
            <charset val="238"/>
          </rPr>
          <t xml:space="preserve">
rów Witosław - Rajgród</t>
        </r>
      </text>
    </comment>
    <comment ref="L2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Magdalena Kropidłowska:</t>
        </r>
        <r>
          <rPr>
            <sz val="9"/>
            <color indexed="81"/>
            <rFont val="Tahoma"/>
            <family val="2"/>
            <charset val="238"/>
          </rPr>
          <t xml:space="preserve">
karta obiektu strumyk Orlinka, mapa google Orle</t>
        </r>
      </text>
    </comment>
    <comment ref="L40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Magdalena Kropidłowska:</t>
        </r>
        <r>
          <rPr>
            <sz val="9"/>
            <color indexed="81"/>
            <rFont val="Tahoma"/>
            <family val="2"/>
            <charset val="238"/>
          </rPr>
          <t xml:space="preserve">
rów Witosław - Rajgród</t>
        </r>
      </text>
    </comment>
    <comment ref="M103" authorId="1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Maćkowiak Rafał:</t>
        </r>
        <r>
          <rPr>
            <sz val="9"/>
            <color indexed="81"/>
            <rFont val="Tahoma"/>
            <family val="2"/>
            <charset val="238"/>
          </rPr>
          <t xml:space="preserve">
na podstawie przeglądu z 2017r.</t>
        </r>
      </text>
    </comment>
    <comment ref="N103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Maćkowiak Rafał:</t>
        </r>
        <r>
          <rPr>
            <sz val="9"/>
            <color indexed="81"/>
            <rFont val="Tahoma"/>
            <family val="2"/>
            <charset val="238"/>
          </rPr>
          <t xml:space="preserve">
na podstawie przeglądu z 2017r.</t>
        </r>
      </text>
    </comment>
    <comment ref="B130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Magdalena Kropidłowska:</t>
        </r>
        <r>
          <rPr>
            <sz val="9"/>
            <color indexed="81"/>
            <rFont val="Tahoma"/>
            <family val="2"/>
            <charset val="238"/>
          </rPr>
          <t xml:space="preserve">
należy się wcześniej umówić na kontrolę</t>
        </r>
      </text>
    </comment>
  </commentList>
</comments>
</file>

<file path=xl/sharedStrings.xml><?xml version="1.0" encoding="utf-8"?>
<sst xmlns="http://schemas.openxmlformats.org/spreadsheetml/2006/main" count="1041" uniqueCount="70">
  <si>
    <t>Lp</t>
  </si>
  <si>
    <t>Linia</t>
  </si>
  <si>
    <t>km</t>
  </si>
  <si>
    <t>rodzaj obiektu 
wg. Id-2(D-2)</t>
  </si>
  <si>
    <t>typ konstrukcji</t>
  </si>
  <si>
    <t>ustrój nośny</t>
  </si>
  <si>
    <t>SAP</t>
  </si>
  <si>
    <t>ilość torów</t>
  </si>
  <si>
    <t>długość obiektu</t>
  </si>
  <si>
    <t>długość eksploatacyjna</t>
  </si>
  <si>
    <t>rok budowy</t>
  </si>
  <si>
    <t>rodzaj przeszkody</t>
  </si>
  <si>
    <t xml:space="preserve">Rodzaj przeglądu </t>
  </si>
  <si>
    <t>Status linii</t>
  </si>
  <si>
    <t>m</t>
  </si>
  <si>
    <t>stalowa</t>
  </si>
  <si>
    <t xml:space="preserve"> czynna</t>
  </si>
  <si>
    <t>masywna</t>
  </si>
  <si>
    <t>w</t>
  </si>
  <si>
    <t>droga</t>
  </si>
  <si>
    <t xml:space="preserve">stalowy blachownica z jazdą górą </t>
  </si>
  <si>
    <t xml:space="preserve">ceglany sklepiony z jazdą górą </t>
  </si>
  <si>
    <t xml:space="preserve">stalowy kratownica z jazdą dołem </t>
  </si>
  <si>
    <t xml:space="preserve">ceglany sklepiony </t>
  </si>
  <si>
    <t>zawieszona</t>
  </si>
  <si>
    <t xml:space="preserve">żelbetowy-  płytowy z jazdą górą  </t>
  </si>
  <si>
    <t>p</t>
  </si>
  <si>
    <t>rów</t>
  </si>
  <si>
    <t xml:space="preserve">rura zeliwna </t>
  </si>
  <si>
    <t xml:space="preserve">rura betonowa </t>
  </si>
  <si>
    <t>żelbetowy płytowy</t>
  </si>
  <si>
    <t>kamienny płytowy</t>
  </si>
  <si>
    <t xml:space="preserve">kamienny płytowy </t>
  </si>
  <si>
    <t>ceglany sklepiony</t>
  </si>
  <si>
    <t>Charakterystyka obiektu i linii</t>
  </si>
  <si>
    <t xml:space="preserve">ceglany sklepiony  </t>
  </si>
  <si>
    <t xml:space="preserve">kamienny płytowy  </t>
  </si>
  <si>
    <t xml:space="preserve">rura żeliwna </t>
  </si>
  <si>
    <t xml:space="preserve">rura zelazna </t>
  </si>
  <si>
    <t xml:space="preserve">ceglany  sklepiony </t>
  </si>
  <si>
    <t xml:space="preserve">ceglany sklepiony            </t>
  </si>
  <si>
    <t xml:space="preserve">zelbetowy dźwigary obetonowane  (przejscie dla pieszych Kcynia) </t>
  </si>
  <si>
    <t>rura stalowa</t>
  </si>
  <si>
    <t>coroczny</t>
  </si>
  <si>
    <t>ciek wodny</t>
  </si>
  <si>
    <t>pięcioletni</t>
  </si>
  <si>
    <t>rura betonowa</t>
  </si>
  <si>
    <t>ceglany sklepiony / żelbetowy ramowy</t>
  </si>
  <si>
    <t>żelbetowy ramowy</t>
  </si>
  <si>
    <t>kamienny płytowy / żelbetowy ramowy</t>
  </si>
  <si>
    <t>stalowy blachownicowy z jazdą górą</t>
  </si>
  <si>
    <t>rura stalowa karbowana</t>
  </si>
  <si>
    <t>rura stalowa dwudzielna</t>
  </si>
  <si>
    <t>rzeka Kcynka</t>
  </si>
  <si>
    <t>kamienny / żelbetowy ramowy</t>
  </si>
  <si>
    <t>rz. Kcynka</t>
  </si>
  <si>
    <t>rura zeliwna i betonowa</t>
  </si>
  <si>
    <t>prefabrykowany żelbetowy</t>
  </si>
  <si>
    <t>żelbetowa półrama z przęsłami w postaci belek stalowych walcowanych</t>
  </si>
  <si>
    <t>ciąg pieszy</t>
  </si>
  <si>
    <t>ceglany sklepiony / prefabrykaty</t>
  </si>
  <si>
    <t>rz.Gasawka</t>
  </si>
  <si>
    <t xml:space="preserve">rz.Brda </t>
  </si>
  <si>
    <t>żelbetowy łukowy z jazdą górą</t>
  </si>
  <si>
    <t>kamienny płytowy / żelbetowy płytowy - dźwigary stalowe obetonowane</t>
  </si>
  <si>
    <t>2x0,70</t>
  </si>
  <si>
    <t>Św. pion. [m]</t>
  </si>
  <si>
    <t>Św. poz. [m]</t>
  </si>
  <si>
    <t>Uwagi</t>
  </si>
  <si>
    <t>Wykaz obiektów w obrębie Sekcji Eksploatacji Bydgoszcz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</si>
</sst>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0"/>
    <numFmt numFmtId="166" formatCode="0.0"/>
  </numFmts>
  <fonts count="9">
    <font>
      <sz val="11"/>
      <color theme="1"/>
      <name val="Czcionka tekstu podstawowego"/>
      <family val="2"/>
      <charset val="238"/>
    </font>
    <font>
      <b/>
      <sz val="14"/>
      <name val="Tahoma"/>
      <family val="2"/>
      <charset val="238"/>
    </font>
    <font>
      <sz val="10"/>
      <name val="Arial Narrow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auto="1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auto="1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2" fillId="0" borderId="7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/>
    </xf>
    <xf numFmtId="4" fontId="0" fillId="0" borderId="0" xfId="0" applyNumberFormat="1"/>
    <xf numFmtId="3" fontId="4" fillId="0" borderId="15" xfId="0" applyNumberFormat="1" applyFont="1" applyBorder="1" applyAlignment="1">
      <alignment horizontal="center" vertical="center" wrapText="1"/>
    </xf>
    <xf numFmtId="0" fontId="0" fillId="0" borderId="17" xfId="0" applyBorder="1"/>
    <xf numFmtId="4" fontId="0" fillId="0" borderId="17" xfId="0" applyNumberFormat="1" applyBorder="1"/>
    <xf numFmtId="166" fontId="2" fillId="0" borderId="7" xfId="0" applyNumberFormat="1" applyFont="1" applyBorder="1" applyAlignment="1">
      <alignment horizontal="center" vertical="center"/>
    </xf>
    <xf numFmtId="164" fontId="2" fillId="0" borderId="7" xfId="1" applyFont="1" applyFill="1" applyBorder="1" applyAlignment="1">
      <alignment horizontal="center" vertical="center"/>
    </xf>
    <xf numFmtId="0" fontId="0" fillId="0" borderId="17" xfId="0" applyBorder="1" applyAlignment="1">
      <alignment wrapText="1"/>
    </xf>
    <xf numFmtId="0" fontId="0" fillId="0" borderId="0" xfId="0" applyAlignment="1">
      <alignment wrapText="1"/>
    </xf>
    <xf numFmtId="4" fontId="2" fillId="0" borderId="7" xfId="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 textRotation="90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" fontId="2" fillId="0" borderId="3" xfId="0" applyNumberFormat="1" applyFont="1" applyBorder="1" applyAlignment="1">
      <alignment horizontal="center" vertical="center" textRotation="90" wrapText="1"/>
    </xf>
    <xf numFmtId="1" fontId="2" fillId="0" borderId="5" xfId="0" applyNumberFormat="1" applyFont="1" applyBorder="1" applyAlignment="1">
      <alignment horizontal="center" vertical="center" textRotation="90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76"/>
  <sheetViews>
    <sheetView tabSelected="1" view="pageBreakPreview" topLeftCell="B1" zoomScaleNormal="100" zoomScaleSheetLayoutView="100" workbookViewId="0">
      <selection activeCell="B1" sqref="B1:Q1"/>
    </sheetView>
  </sheetViews>
  <sheetFormatPr defaultRowHeight="14"/>
  <cols>
    <col min="1" max="1" width="4.75" customWidth="1"/>
    <col min="2" max="2" width="6.33203125" customWidth="1"/>
    <col min="3" max="3" width="7.08203125" customWidth="1"/>
    <col min="4" max="4" width="5.25" customWidth="1"/>
    <col min="6" max="6" width="12.83203125" customWidth="1"/>
    <col min="8" max="8" width="4.5" customWidth="1"/>
    <col min="9" max="9" width="7.58203125" customWidth="1"/>
    <col min="10" max="10" width="6.5" customWidth="1"/>
    <col min="11" max="11" width="9.5" bestFit="1" customWidth="1"/>
    <col min="12" max="12" width="8.58203125" style="18"/>
    <col min="13" max="14" width="5.75" customWidth="1"/>
    <col min="15" max="15" width="0" hidden="1" customWidth="1"/>
    <col min="17" max="17" width="10.33203125" style="11" customWidth="1"/>
    <col min="18" max="18" width="10.08203125" bestFit="1" customWidth="1"/>
  </cols>
  <sheetData>
    <row r="1" spans="1:29" ht="30" customHeight="1">
      <c r="B1" s="33" t="s">
        <v>69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AA1" s="1"/>
      <c r="AB1" s="1"/>
      <c r="AC1" s="1"/>
    </row>
    <row r="2" spans="1:29" ht="14.5" thickBo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7"/>
      <c r="M2" s="13"/>
      <c r="N2" s="13"/>
      <c r="O2" s="13"/>
      <c r="P2" s="13"/>
      <c r="Q2" s="14"/>
      <c r="AA2" s="1"/>
      <c r="AB2" s="1"/>
      <c r="AC2" s="1"/>
    </row>
    <row r="3" spans="1:29" s="1" customFormat="1" ht="18.5" thickTop="1" thickBot="1">
      <c r="A3" s="39" t="s">
        <v>34</v>
      </c>
      <c r="B3" s="40"/>
      <c r="C3" s="40"/>
      <c r="D3" s="40"/>
      <c r="E3" s="40"/>
      <c r="F3" s="40"/>
      <c r="G3" s="40"/>
      <c r="H3" s="40"/>
      <c r="I3" s="41"/>
      <c r="J3" s="41"/>
      <c r="K3" s="40"/>
      <c r="L3" s="40"/>
      <c r="M3" s="40"/>
      <c r="N3" s="40"/>
      <c r="O3" s="42"/>
      <c r="P3" s="42"/>
      <c r="Q3" s="43"/>
    </row>
    <row r="4" spans="1:29" s="1" customFormat="1" ht="25.5" customHeight="1" thickTop="1">
      <c r="A4" s="44" t="s">
        <v>0</v>
      </c>
      <c r="B4" s="31" t="s">
        <v>1</v>
      </c>
      <c r="C4" s="46" t="s">
        <v>2</v>
      </c>
      <c r="D4" s="48" t="s">
        <v>3</v>
      </c>
      <c r="E4" s="27" t="s">
        <v>4</v>
      </c>
      <c r="F4" s="27" t="s">
        <v>5</v>
      </c>
      <c r="G4" s="27" t="s">
        <v>6</v>
      </c>
      <c r="H4" s="27" t="s">
        <v>7</v>
      </c>
      <c r="I4" s="29" t="s">
        <v>8</v>
      </c>
      <c r="J4" s="29" t="s">
        <v>9</v>
      </c>
      <c r="K4" s="31" t="s">
        <v>10</v>
      </c>
      <c r="L4" s="27" t="s">
        <v>11</v>
      </c>
      <c r="M4" s="27" t="s">
        <v>66</v>
      </c>
      <c r="N4" s="27" t="s">
        <v>67</v>
      </c>
      <c r="O4" s="35" t="s">
        <v>13</v>
      </c>
      <c r="P4" s="27" t="s">
        <v>12</v>
      </c>
      <c r="Q4" s="37" t="s">
        <v>68</v>
      </c>
    </row>
    <row r="5" spans="1:29" s="1" customFormat="1" ht="40.5" customHeight="1" thickBot="1">
      <c r="A5" s="45"/>
      <c r="B5" s="32"/>
      <c r="C5" s="47"/>
      <c r="D5" s="49"/>
      <c r="E5" s="28"/>
      <c r="F5" s="28"/>
      <c r="G5" s="28"/>
      <c r="H5" s="28"/>
      <c r="I5" s="30"/>
      <c r="J5" s="30"/>
      <c r="K5" s="32"/>
      <c r="L5" s="28"/>
      <c r="M5" s="28"/>
      <c r="N5" s="28"/>
      <c r="O5" s="36"/>
      <c r="P5" s="28"/>
      <c r="Q5" s="38"/>
    </row>
    <row r="6" spans="1:29" s="1" customFormat="1" ht="15" thickTop="1" thickBot="1">
      <c r="A6" s="7">
        <v>1</v>
      </c>
      <c r="B6" s="8">
        <v>2</v>
      </c>
      <c r="C6" s="9">
        <v>3</v>
      </c>
      <c r="D6" s="8">
        <v>4</v>
      </c>
      <c r="E6" s="8">
        <v>5</v>
      </c>
      <c r="F6" s="8">
        <v>6</v>
      </c>
      <c r="G6" s="9">
        <v>7</v>
      </c>
      <c r="H6" s="8">
        <v>8</v>
      </c>
      <c r="I6" s="8">
        <v>9</v>
      </c>
      <c r="J6" s="8">
        <v>10</v>
      </c>
      <c r="K6" s="9">
        <v>11</v>
      </c>
      <c r="L6" s="8">
        <v>12</v>
      </c>
      <c r="M6" s="8">
        <v>13</v>
      </c>
      <c r="N6" s="8">
        <v>14</v>
      </c>
      <c r="O6" s="8">
        <v>15</v>
      </c>
      <c r="P6" s="9">
        <v>15</v>
      </c>
      <c r="Q6" s="12">
        <v>16</v>
      </c>
    </row>
    <row r="7" spans="1:29" ht="26.5" thickTop="1">
      <c r="A7" s="26">
        <v>1</v>
      </c>
      <c r="B7" s="3">
        <v>131</v>
      </c>
      <c r="C7" s="6">
        <v>369.77800000000002</v>
      </c>
      <c r="D7" s="2" t="s">
        <v>14</v>
      </c>
      <c r="E7" s="4" t="s">
        <v>17</v>
      </c>
      <c r="F7" s="2" t="s">
        <v>63</v>
      </c>
      <c r="G7" s="3">
        <v>223016969</v>
      </c>
      <c r="H7" s="4">
        <v>2</v>
      </c>
      <c r="I7" s="5">
        <v>71.86</v>
      </c>
      <c r="J7" s="5">
        <v>143.72</v>
      </c>
      <c r="K7" s="4">
        <v>1901</v>
      </c>
      <c r="L7" s="4" t="s">
        <v>62</v>
      </c>
      <c r="M7" s="19">
        <v>10.75</v>
      </c>
      <c r="N7" s="19">
        <v>62.6</v>
      </c>
      <c r="O7" s="3" t="s">
        <v>16</v>
      </c>
      <c r="P7" s="2" t="s">
        <v>43</v>
      </c>
      <c r="Q7" s="10"/>
    </row>
    <row r="8" spans="1:29">
      <c r="A8" s="26">
        <f>A7+1</f>
        <v>2</v>
      </c>
      <c r="B8" s="3">
        <v>209</v>
      </c>
      <c r="C8" s="6">
        <v>87.578999999999994</v>
      </c>
      <c r="D8" s="2" t="s">
        <v>26</v>
      </c>
      <c r="E8" s="4" t="s">
        <v>15</v>
      </c>
      <c r="F8" s="2" t="s">
        <v>42</v>
      </c>
      <c r="G8" s="3">
        <v>223016377</v>
      </c>
      <c r="H8" s="4">
        <v>1</v>
      </c>
      <c r="I8" s="5">
        <v>28.1</v>
      </c>
      <c r="J8" s="5">
        <v>28.1</v>
      </c>
      <c r="K8" s="4">
        <v>1901</v>
      </c>
      <c r="L8" s="4" t="s">
        <v>27</v>
      </c>
      <c r="M8" s="19">
        <v>0.6</v>
      </c>
      <c r="N8" s="19">
        <v>0.6</v>
      </c>
      <c r="O8" s="3" t="s">
        <v>16</v>
      </c>
      <c r="P8" s="2" t="s">
        <v>43</v>
      </c>
      <c r="Q8" s="10"/>
    </row>
    <row r="9" spans="1:29" ht="26">
      <c r="A9" s="26">
        <f t="shared" ref="A9:A25" si="0">A8+1</f>
        <v>3</v>
      </c>
      <c r="B9" s="3">
        <v>209</v>
      </c>
      <c r="C9" s="6">
        <v>87.951999999999998</v>
      </c>
      <c r="D9" s="2" t="s">
        <v>26</v>
      </c>
      <c r="E9" s="4" t="s">
        <v>15</v>
      </c>
      <c r="F9" s="2" t="s">
        <v>52</v>
      </c>
      <c r="G9" s="3">
        <v>223016378</v>
      </c>
      <c r="H9" s="4">
        <v>1</v>
      </c>
      <c r="I9" s="5">
        <v>13.8</v>
      </c>
      <c r="J9" s="5">
        <v>13.8</v>
      </c>
      <c r="K9" s="4">
        <v>1901</v>
      </c>
      <c r="L9" s="4" t="s">
        <v>27</v>
      </c>
      <c r="M9" s="19" t="s">
        <v>65</v>
      </c>
      <c r="N9" s="19" t="s">
        <v>65</v>
      </c>
      <c r="O9" s="3" t="s">
        <v>16</v>
      </c>
      <c r="P9" s="2" t="s">
        <v>43</v>
      </c>
      <c r="Q9" s="10"/>
    </row>
    <row r="10" spans="1:29">
      <c r="A10" s="26">
        <f t="shared" si="0"/>
        <v>4</v>
      </c>
      <c r="B10" s="3">
        <v>209</v>
      </c>
      <c r="C10" s="6">
        <v>88.632000000000005</v>
      </c>
      <c r="D10" s="2" t="s">
        <v>26</v>
      </c>
      <c r="E10" s="4" t="s">
        <v>17</v>
      </c>
      <c r="F10" s="2" t="s">
        <v>23</v>
      </c>
      <c r="G10" s="3">
        <v>223016379</v>
      </c>
      <c r="H10" s="4">
        <v>1</v>
      </c>
      <c r="I10" s="5">
        <v>10.6</v>
      </c>
      <c r="J10" s="5">
        <v>10.6</v>
      </c>
      <c r="K10" s="4">
        <v>1901</v>
      </c>
      <c r="L10" s="4" t="s">
        <v>27</v>
      </c>
      <c r="M10" s="19">
        <v>1.6</v>
      </c>
      <c r="N10" s="19">
        <v>1.5</v>
      </c>
      <c r="O10" s="3" t="s">
        <v>16</v>
      </c>
      <c r="P10" s="2" t="s">
        <v>43</v>
      </c>
      <c r="Q10" s="10"/>
    </row>
    <row r="11" spans="1:29">
      <c r="A11" s="26">
        <f t="shared" si="0"/>
        <v>5</v>
      </c>
      <c r="B11" s="3">
        <v>209</v>
      </c>
      <c r="C11" s="6">
        <v>89.016999999999996</v>
      </c>
      <c r="D11" s="2" t="s">
        <v>26</v>
      </c>
      <c r="E11" s="4" t="s">
        <v>17</v>
      </c>
      <c r="F11" s="2" t="s">
        <v>36</v>
      </c>
      <c r="G11" s="3">
        <v>223016380</v>
      </c>
      <c r="H11" s="4">
        <v>1</v>
      </c>
      <c r="I11" s="4">
        <v>23.5</v>
      </c>
      <c r="J11" s="4">
        <v>23.5</v>
      </c>
      <c r="K11" s="4">
        <v>1901</v>
      </c>
      <c r="L11" s="4" t="s">
        <v>27</v>
      </c>
      <c r="M11" s="19">
        <v>0.8</v>
      </c>
      <c r="N11" s="19">
        <v>0.65</v>
      </c>
      <c r="O11" s="3" t="s">
        <v>16</v>
      </c>
      <c r="P11" s="2" t="s">
        <v>43</v>
      </c>
      <c r="Q11" s="10"/>
    </row>
    <row r="12" spans="1:29">
      <c r="A12" s="26">
        <f t="shared" si="0"/>
        <v>6</v>
      </c>
      <c r="B12" s="3">
        <v>209</v>
      </c>
      <c r="C12" s="6">
        <v>89.134</v>
      </c>
      <c r="D12" s="2" t="s">
        <v>26</v>
      </c>
      <c r="E12" s="4" t="s">
        <v>15</v>
      </c>
      <c r="F12" s="2" t="s">
        <v>42</v>
      </c>
      <c r="G12" s="3">
        <v>223017062</v>
      </c>
      <c r="H12" s="4">
        <v>1</v>
      </c>
      <c r="I12" s="4">
        <v>10.3</v>
      </c>
      <c r="J12" s="4">
        <v>10.3</v>
      </c>
      <c r="K12" s="4">
        <v>1901</v>
      </c>
      <c r="L12" s="4" t="s">
        <v>27</v>
      </c>
      <c r="M12" s="19">
        <v>0.6</v>
      </c>
      <c r="N12" s="19">
        <v>0.6</v>
      </c>
      <c r="O12" s="3" t="s">
        <v>16</v>
      </c>
      <c r="P12" s="2" t="s">
        <v>43</v>
      </c>
      <c r="Q12" s="10"/>
    </row>
    <row r="13" spans="1:29" ht="52">
      <c r="A13" s="26">
        <f t="shared" si="0"/>
        <v>7</v>
      </c>
      <c r="B13" s="3">
        <v>209</v>
      </c>
      <c r="C13" s="6">
        <v>89.584000000000003</v>
      </c>
      <c r="D13" s="2" t="s">
        <v>26</v>
      </c>
      <c r="E13" s="4" t="s">
        <v>17</v>
      </c>
      <c r="F13" s="2" t="s">
        <v>64</v>
      </c>
      <c r="G13" s="3">
        <v>223016381</v>
      </c>
      <c r="H13" s="4">
        <v>1</v>
      </c>
      <c r="I13" s="5">
        <v>7.7</v>
      </c>
      <c r="J13" s="5">
        <v>7.7</v>
      </c>
      <c r="K13" s="4">
        <v>1901</v>
      </c>
      <c r="L13" s="4" t="s">
        <v>27</v>
      </c>
      <c r="M13" s="19">
        <v>1</v>
      </c>
      <c r="N13" s="19">
        <v>0.65</v>
      </c>
      <c r="O13" s="3" t="s">
        <v>16</v>
      </c>
      <c r="P13" s="2" t="s">
        <v>43</v>
      </c>
      <c r="Q13" s="10"/>
    </row>
    <row r="14" spans="1:29">
      <c r="A14" s="26">
        <f t="shared" si="0"/>
        <v>8</v>
      </c>
      <c r="B14" s="3">
        <v>209</v>
      </c>
      <c r="C14" s="6">
        <v>90.084000000000003</v>
      </c>
      <c r="D14" s="2" t="s">
        <v>26</v>
      </c>
      <c r="E14" s="4" t="s">
        <v>17</v>
      </c>
      <c r="F14" s="2" t="s">
        <v>32</v>
      </c>
      <c r="G14" s="3">
        <v>223016382</v>
      </c>
      <c r="H14" s="4">
        <v>1</v>
      </c>
      <c r="I14" s="5">
        <v>14.25</v>
      </c>
      <c r="J14" s="5">
        <v>14.25</v>
      </c>
      <c r="K14" s="4">
        <v>1901</v>
      </c>
      <c r="L14" s="4" t="s">
        <v>27</v>
      </c>
      <c r="M14" s="19">
        <v>1.1499999999999999</v>
      </c>
      <c r="N14" s="19">
        <v>0.65</v>
      </c>
      <c r="O14" s="3" t="s">
        <v>16</v>
      </c>
      <c r="P14" s="2" t="s">
        <v>43</v>
      </c>
      <c r="Q14" s="10"/>
    </row>
    <row r="15" spans="1:29">
      <c r="A15" s="26">
        <f t="shared" si="0"/>
        <v>9</v>
      </c>
      <c r="B15" s="3">
        <v>209</v>
      </c>
      <c r="C15" s="6">
        <v>90.558000000000007</v>
      </c>
      <c r="D15" s="2" t="s">
        <v>26</v>
      </c>
      <c r="E15" s="4" t="s">
        <v>17</v>
      </c>
      <c r="F15" s="2" t="s">
        <v>33</v>
      </c>
      <c r="G15" s="3">
        <v>223016383</v>
      </c>
      <c r="H15" s="4">
        <v>1</v>
      </c>
      <c r="I15" s="5">
        <v>16</v>
      </c>
      <c r="J15" s="5">
        <v>16</v>
      </c>
      <c r="K15" s="4">
        <v>1901</v>
      </c>
      <c r="L15" s="4" t="s">
        <v>27</v>
      </c>
      <c r="M15" s="19">
        <v>1.5</v>
      </c>
      <c r="N15" s="19">
        <v>1.55</v>
      </c>
      <c r="O15" s="3" t="s">
        <v>16</v>
      </c>
      <c r="P15" s="2" t="s">
        <v>43</v>
      </c>
      <c r="Q15" s="10"/>
    </row>
    <row r="16" spans="1:29">
      <c r="A16" s="26">
        <f t="shared" si="0"/>
        <v>10</v>
      </c>
      <c r="B16" s="3">
        <v>209</v>
      </c>
      <c r="C16" s="6">
        <v>91.341999999999999</v>
      </c>
      <c r="D16" s="2" t="s">
        <v>26</v>
      </c>
      <c r="E16" s="4" t="s">
        <v>15</v>
      </c>
      <c r="F16" s="2" t="s">
        <v>42</v>
      </c>
      <c r="G16" s="3">
        <v>223016384</v>
      </c>
      <c r="H16" s="4">
        <v>1</v>
      </c>
      <c r="I16" s="5">
        <v>12.2</v>
      </c>
      <c r="J16" s="5">
        <v>12.2</v>
      </c>
      <c r="K16" s="4">
        <v>1901</v>
      </c>
      <c r="L16" s="4" t="s">
        <v>27</v>
      </c>
      <c r="M16" s="19">
        <v>0.5</v>
      </c>
      <c r="N16" s="19">
        <v>0.5</v>
      </c>
      <c r="O16" s="3" t="s">
        <v>16</v>
      </c>
      <c r="P16" s="2" t="s">
        <v>43</v>
      </c>
      <c r="Q16" s="10"/>
    </row>
    <row r="17" spans="1:17">
      <c r="A17" s="26">
        <f t="shared" si="0"/>
        <v>11</v>
      </c>
      <c r="B17" s="3">
        <v>209</v>
      </c>
      <c r="C17" s="6">
        <v>91.614000000000004</v>
      </c>
      <c r="D17" s="2" t="s">
        <v>26</v>
      </c>
      <c r="E17" s="4" t="s">
        <v>17</v>
      </c>
      <c r="F17" s="2" t="s">
        <v>33</v>
      </c>
      <c r="G17" s="3">
        <v>223016385</v>
      </c>
      <c r="H17" s="4">
        <v>1</v>
      </c>
      <c r="I17" s="5">
        <v>15.3</v>
      </c>
      <c r="J17" s="5">
        <v>15.3</v>
      </c>
      <c r="K17" s="4">
        <v>1901</v>
      </c>
      <c r="L17" s="4" t="s">
        <v>27</v>
      </c>
      <c r="M17" s="19">
        <v>1.2</v>
      </c>
      <c r="N17" s="19">
        <v>1</v>
      </c>
      <c r="O17" s="3" t="s">
        <v>16</v>
      </c>
      <c r="P17" s="2" t="s">
        <v>43</v>
      </c>
      <c r="Q17" s="10"/>
    </row>
    <row r="18" spans="1:17">
      <c r="A18" s="26">
        <f t="shared" si="0"/>
        <v>12</v>
      </c>
      <c r="B18" s="3">
        <v>209</v>
      </c>
      <c r="C18" s="6">
        <v>92.608999999999995</v>
      </c>
      <c r="D18" s="2" t="s">
        <v>26</v>
      </c>
      <c r="E18" s="4" t="s">
        <v>15</v>
      </c>
      <c r="F18" s="2" t="s">
        <v>42</v>
      </c>
      <c r="G18" s="3">
        <v>223016387</v>
      </c>
      <c r="H18" s="4">
        <v>1</v>
      </c>
      <c r="I18" s="5">
        <v>37</v>
      </c>
      <c r="J18" s="5">
        <v>37</v>
      </c>
      <c r="K18" s="4">
        <v>1901</v>
      </c>
      <c r="L18" s="4" t="s">
        <v>27</v>
      </c>
      <c r="M18" s="19">
        <v>0.5</v>
      </c>
      <c r="N18" s="19">
        <v>0.5</v>
      </c>
      <c r="O18" s="3" t="s">
        <v>16</v>
      </c>
      <c r="P18" s="2" t="s">
        <v>43</v>
      </c>
      <c r="Q18" s="10"/>
    </row>
    <row r="19" spans="1:17">
      <c r="A19" s="26">
        <f t="shared" si="0"/>
        <v>13</v>
      </c>
      <c r="B19" s="3">
        <v>209</v>
      </c>
      <c r="C19" s="6">
        <v>93.593999999999994</v>
      </c>
      <c r="D19" s="2" t="s">
        <v>26</v>
      </c>
      <c r="E19" s="4" t="s">
        <v>17</v>
      </c>
      <c r="F19" s="2" t="s">
        <v>33</v>
      </c>
      <c r="G19" s="3">
        <v>223016388</v>
      </c>
      <c r="H19" s="4">
        <v>1</v>
      </c>
      <c r="I19" s="5">
        <v>19.5</v>
      </c>
      <c r="J19" s="5">
        <v>19.5</v>
      </c>
      <c r="K19" s="4">
        <v>1901</v>
      </c>
      <c r="L19" s="4" t="s">
        <v>27</v>
      </c>
      <c r="M19" s="19">
        <v>1.5</v>
      </c>
      <c r="N19" s="19">
        <v>1.5</v>
      </c>
      <c r="O19" s="3" t="s">
        <v>16</v>
      </c>
      <c r="P19" s="2" t="s">
        <v>43</v>
      </c>
      <c r="Q19" s="10"/>
    </row>
    <row r="20" spans="1:17">
      <c r="A20" s="26">
        <f t="shared" si="0"/>
        <v>14</v>
      </c>
      <c r="B20" s="3">
        <v>209</v>
      </c>
      <c r="C20" s="6">
        <v>94.012</v>
      </c>
      <c r="D20" s="2" t="s">
        <v>26</v>
      </c>
      <c r="E20" s="4" t="s">
        <v>15</v>
      </c>
      <c r="F20" s="2" t="s">
        <v>42</v>
      </c>
      <c r="G20" s="3">
        <v>223016389</v>
      </c>
      <c r="H20" s="4">
        <v>1</v>
      </c>
      <c r="I20" s="5">
        <v>14</v>
      </c>
      <c r="J20" s="5">
        <v>14</v>
      </c>
      <c r="K20" s="4">
        <v>1901</v>
      </c>
      <c r="L20" s="4" t="s">
        <v>27</v>
      </c>
      <c r="M20" s="19">
        <v>0.5</v>
      </c>
      <c r="N20" s="19">
        <v>0.5</v>
      </c>
      <c r="O20" s="3" t="s">
        <v>16</v>
      </c>
      <c r="P20" s="2" t="s">
        <v>43</v>
      </c>
      <c r="Q20" s="10"/>
    </row>
    <row r="21" spans="1:17">
      <c r="A21" s="26">
        <f t="shared" si="0"/>
        <v>15</v>
      </c>
      <c r="B21" s="3">
        <v>209</v>
      </c>
      <c r="C21" s="6">
        <v>94.894000000000005</v>
      </c>
      <c r="D21" s="2" t="s">
        <v>26</v>
      </c>
      <c r="E21" s="4" t="s">
        <v>17</v>
      </c>
      <c r="F21" s="2" t="s">
        <v>35</v>
      </c>
      <c r="G21" s="4">
        <v>223016390</v>
      </c>
      <c r="H21" s="4">
        <v>1</v>
      </c>
      <c r="I21" s="5">
        <v>10.9</v>
      </c>
      <c r="J21" s="5">
        <v>10.9</v>
      </c>
      <c r="K21" s="4">
        <v>1901</v>
      </c>
      <c r="L21" s="4" t="s">
        <v>27</v>
      </c>
      <c r="M21" s="19">
        <v>1.5</v>
      </c>
      <c r="N21" s="19">
        <v>1</v>
      </c>
      <c r="O21" s="3" t="s">
        <v>16</v>
      </c>
      <c r="P21" s="2" t="s">
        <v>43</v>
      </c>
      <c r="Q21" s="10"/>
    </row>
    <row r="22" spans="1:17">
      <c r="A22" s="26">
        <f t="shared" si="0"/>
        <v>16</v>
      </c>
      <c r="B22" s="3">
        <v>209</v>
      </c>
      <c r="C22" s="6">
        <v>95.724999999999994</v>
      </c>
      <c r="D22" s="2" t="s">
        <v>26</v>
      </c>
      <c r="E22" s="4" t="s">
        <v>17</v>
      </c>
      <c r="F22" s="2" t="s">
        <v>23</v>
      </c>
      <c r="G22" s="3">
        <v>223016391</v>
      </c>
      <c r="H22" s="4">
        <v>1</v>
      </c>
      <c r="I22" s="4">
        <v>15.5</v>
      </c>
      <c r="J22" s="4">
        <v>15.5</v>
      </c>
      <c r="K22" s="4">
        <v>1901</v>
      </c>
      <c r="L22" s="4" t="s">
        <v>27</v>
      </c>
      <c r="M22" s="19">
        <v>1.5</v>
      </c>
      <c r="N22" s="19">
        <v>1</v>
      </c>
      <c r="O22" s="3" t="s">
        <v>16</v>
      </c>
      <c r="P22" s="2" t="s">
        <v>43</v>
      </c>
      <c r="Q22" s="10"/>
    </row>
    <row r="23" spans="1:17">
      <c r="A23" s="26">
        <f t="shared" si="0"/>
        <v>17</v>
      </c>
      <c r="B23" s="3">
        <v>209</v>
      </c>
      <c r="C23" s="6">
        <v>98.126000000000005</v>
      </c>
      <c r="D23" s="2" t="s">
        <v>26</v>
      </c>
      <c r="E23" s="4" t="s">
        <v>17</v>
      </c>
      <c r="F23" s="2" t="s">
        <v>23</v>
      </c>
      <c r="G23" s="3">
        <v>223016392</v>
      </c>
      <c r="H23" s="4">
        <v>1</v>
      </c>
      <c r="I23" s="5">
        <v>20</v>
      </c>
      <c r="J23" s="5">
        <v>20</v>
      </c>
      <c r="K23" s="4">
        <v>1901</v>
      </c>
      <c r="L23" s="4" t="s">
        <v>27</v>
      </c>
      <c r="M23" s="19">
        <v>1.35</v>
      </c>
      <c r="N23" s="19">
        <v>1</v>
      </c>
      <c r="O23" s="3" t="s">
        <v>16</v>
      </c>
      <c r="P23" s="2" t="s">
        <v>43</v>
      </c>
      <c r="Q23" s="10"/>
    </row>
    <row r="24" spans="1:17">
      <c r="A24" s="26">
        <f t="shared" si="0"/>
        <v>18</v>
      </c>
      <c r="B24" s="3">
        <v>209</v>
      </c>
      <c r="C24" s="6">
        <v>99.817999999999998</v>
      </c>
      <c r="D24" s="2" t="s">
        <v>18</v>
      </c>
      <c r="E24" s="4" t="s">
        <v>17</v>
      </c>
      <c r="F24" s="2" t="s">
        <v>33</v>
      </c>
      <c r="G24" s="3">
        <v>223017063</v>
      </c>
      <c r="H24" s="4">
        <v>1</v>
      </c>
      <c r="I24" s="5">
        <v>5.6</v>
      </c>
      <c r="J24" s="5">
        <v>5.6</v>
      </c>
      <c r="K24" s="4">
        <v>1901</v>
      </c>
      <c r="L24" s="4" t="s">
        <v>19</v>
      </c>
      <c r="M24" s="19">
        <v>4.82</v>
      </c>
      <c r="N24" s="19">
        <v>5</v>
      </c>
      <c r="O24" s="3" t="s">
        <v>16</v>
      </c>
      <c r="P24" s="2" t="s">
        <v>43</v>
      </c>
      <c r="Q24" s="10"/>
    </row>
    <row r="25" spans="1:17">
      <c r="A25" s="26">
        <f t="shared" si="0"/>
        <v>19</v>
      </c>
      <c r="B25" s="3">
        <v>209</v>
      </c>
      <c r="C25" s="6">
        <v>99.953000000000003</v>
      </c>
      <c r="D25" s="2" t="s">
        <v>26</v>
      </c>
      <c r="E25" s="4" t="s">
        <v>17</v>
      </c>
      <c r="F25" s="2" t="s">
        <v>23</v>
      </c>
      <c r="G25" s="3">
        <v>223016393</v>
      </c>
      <c r="H25" s="4">
        <v>1</v>
      </c>
      <c r="I25" s="5">
        <v>51.8</v>
      </c>
      <c r="J25" s="5">
        <v>51.8</v>
      </c>
      <c r="K25" s="4">
        <v>1901</v>
      </c>
      <c r="L25" s="4" t="s">
        <v>27</v>
      </c>
      <c r="M25" s="19">
        <v>1.2</v>
      </c>
      <c r="N25" s="19">
        <v>1</v>
      </c>
      <c r="O25" s="3" t="s">
        <v>16</v>
      </c>
      <c r="P25" s="2" t="s">
        <v>43</v>
      </c>
      <c r="Q25" s="10"/>
    </row>
    <row r="26" spans="1:17" ht="26">
      <c r="A26" s="26">
        <f>A25+1</f>
        <v>20</v>
      </c>
      <c r="B26" s="3">
        <v>281</v>
      </c>
      <c r="C26" s="6">
        <v>214.726</v>
      </c>
      <c r="D26" s="2" t="s">
        <v>26</v>
      </c>
      <c r="E26" s="4" t="s">
        <v>17</v>
      </c>
      <c r="F26" s="2" t="s">
        <v>60</v>
      </c>
      <c r="G26" s="3">
        <v>223016742</v>
      </c>
      <c r="H26" s="4">
        <v>1</v>
      </c>
      <c r="I26" s="5">
        <v>16.5</v>
      </c>
      <c r="J26" s="5">
        <v>16.5</v>
      </c>
      <c r="K26" s="4">
        <v>1901</v>
      </c>
      <c r="L26" s="4" t="s">
        <v>53</v>
      </c>
      <c r="M26" s="19">
        <v>1.5</v>
      </c>
      <c r="N26" s="19">
        <v>1.5</v>
      </c>
      <c r="O26" s="3" t="s">
        <v>16</v>
      </c>
      <c r="P26" s="2" t="s">
        <v>43</v>
      </c>
      <c r="Q26" s="10"/>
    </row>
    <row r="27" spans="1:17">
      <c r="A27" s="26">
        <f t="shared" ref="A27:A90" si="1">A26+1</f>
        <v>21</v>
      </c>
      <c r="B27" s="3">
        <v>281</v>
      </c>
      <c r="C27" s="6">
        <v>236.96600000000001</v>
      </c>
      <c r="D27" s="2" t="s">
        <v>26</v>
      </c>
      <c r="E27" s="4" t="s">
        <v>17</v>
      </c>
      <c r="F27" s="2" t="s">
        <v>31</v>
      </c>
      <c r="G27" s="3">
        <v>223017242</v>
      </c>
      <c r="H27" s="4">
        <v>1</v>
      </c>
      <c r="I27" s="5">
        <v>33</v>
      </c>
      <c r="J27" s="5">
        <v>33</v>
      </c>
      <c r="K27" s="4">
        <v>1901</v>
      </c>
      <c r="L27" s="4" t="s">
        <v>27</v>
      </c>
      <c r="M27" s="19">
        <v>1.2</v>
      </c>
      <c r="N27" s="19">
        <v>0.65</v>
      </c>
      <c r="O27" s="3" t="s">
        <v>16</v>
      </c>
      <c r="P27" s="2" t="s">
        <v>43</v>
      </c>
      <c r="Q27" s="10"/>
    </row>
    <row r="28" spans="1:17">
      <c r="A28" s="26">
        <f t="shared" si="1"/>
        <v>22</v>
      </c>
      <c r="B28" s="3">
        <v>281</v>
      </c>
      <c r="C28" s="6">
        <v>237.31200000000001</v>
      </c>
      <c r="D28" s="2" t="s">
        <v>26</v>
      </c>
      <c r="E28" s="4" t="s">
        <v>17</v>
      </c>
      <c r="F28" s="2" t="s">
        <v>30</v>
      </c>
      <c r="G28" s="3">
        <v>223016756</v>
      </c>
      <c r="H28" s="4">
        <v>1</v>
      </c>
      <c r="I28" s="5">
        <v>4.55</v>
      </c>
      <c r="J28" s="5">
        <v>4.55</v>
      </c>
      <c r="K28" s="4">
        <v>1901</v>
      </c>
      <c r="L28" s="4" t="s">
        <v>27</v>
      </c>
      <c r="M28" s="19">
        <v>1.63</v>
      </c>
      <c r="N28" s="19">
        <v>2</v>
      </c>
      <c r="O28" s="3" t="s">
        <v>16</v>
      </c>
      <c r="P28" s="2" t="s">
        <v>43</v>
      </c>
      <c r="Q28" s="10"/>
    </row>
    <row r="29" spans="1:17">
      <c r="A29" s="26">
        <f t="shared" si="1"/>
        <v>23</v>
      </c>
      <c r="B29" s="3">
        <v>281</v>
      </c>
      <c r="C29" s="6">
        <v>238.78200000000001</v>
      </c>
      <c r="D29" s="2" t="s">
        <v>26</v>
      </c>
      <c r="E29" s="4" t="s">
        <v>17</v>
      </c>
      <c r="F29" s="2" t="s">
        <v>23</v>
      </c>
      <c r="G29" s="3">
        <v>223016757</v>
      </c>
      <c r="H29" s="4">
        <v>1</v>
      </c>
      <c r="I29" s="4">
        <v>14.2</v>
      </c>
      <c r="J29" s="4">
        <v>14.2</v>
      </c>
      <c r="K29" s="4">
        <v>1901</v>
      </c>
      <c r="L29" s="4" t="s">
        <v>27</v>
      </c>
      <c r="M29" s="19">
        <v>2.1</v>
      </c>
      <c r="N29" s="19">
        <v>1.5</v>
      </c>
      <c r="O29" s="3" t="s">
        <v>16</v>
      </c>
      <c r="P29" s="2" t="s">
        <v>43</v>
      </c>
      <c r="Q29" s="10"/>
    </row>
    <row r="30" spans="1:17">
      <c r="A30" s="26">
        <f t="shared" si="1"/>
        <v>24</v>
      </c>
      <c r="B30" s="3">
        <v>281</v>
      </c>
      <c r="C30" s="6">
        <v>239.11099999999999</v>
      </c>
      <c r="D30" s="2" t="s">
        <v>26</v>
      </c>
      <c r="E30" s="4" t="s">
        <v>15</v>
      </c>
      <c r="F30" s="2" t="s">
        <v>42</v>
      </c>
      <c r="G30" s="3">
        <v>223016758</v>
      </c>
      <c r="H30" s="4">
        <v>1</v>
      </c>
      <c r="I30" s="4">
        <v>11.2</v>
      </c>
      <c r="J30" s="4">
        <v>11.2</v>
      </c>
      <c r="K30" s="4">
        <v>1901</v>
      </c>
      <c r="L30" s="4" t="s">
        <v>27</v>
      </c>
      <c r="M30" s="19">
        <v>0.6</v>
      </c>
      <c r="N30" s="19">
        <v>0.6</v>
      </c>
      <c r="O30" s="3" t="s">
        <v>16</v>
      </c>
      <c r="P30" s="2" t="s">
        <v>43</v>
      </c>
      <c r="Q30" s="10"/>
    </row>
    <row r="31" spans="1:17" ht="26">
      <c r="A31" s="26">
        <f t="shared" si="1"/>
        <v>25</v>
      </c>
      <c r="B31" s="3">
        <v>281</v>
      </c>
      <c r="C31" s="6">
        <v>240.37200000000001</v>
      </c>
      <c r="D31" s="2" t="s">
        <v>26</v>
      </c>
      <c r="E31" s="4" t="s">
        <v>17</v>
      </c>
      <c r="F31" s="2" t="s">
        <v>47</v>
      </c>
      <c r="G31" s="3">
        <v>223017179</v>
      </c>
      <c r="H31" s="4">
        <v>1</v>
      </c>
      <c r="I31" s="5">
        <v>7.5</v>
      </c>
      <c r="J31" s="5">
        <v>7.5</v>
      </c>
      <c r="K31" s="4">
        <v>1901</v>
      </c>
      <c r="L31" s="4" t="s">
        <v>27</v>
      </c>
      <c r="M31" s="19">
        <v>2</v>
      </c>
      <c r="N31" s="19">
        <v>1.5</v>
      </c>
      <c r="O31" s="3" t="s">
        <v>16</v>
      </c>
      <c r="P31" s="2" t="s">
        <v>43</v>
      </c>
      <c r="Q31" s="10"/>
    </row>
    <row r="32" spans="1:17" ht="26">
      <c r="A32" s="26">
        <f t="shared" si="1"/>
        <v>26</v>
      </c>
      <c r="B32" s="3">
        <v>281</v>
      </c>
      <c r="C32" s="6">
        <v>241.054</v>
      </c>
      <c r="D32" s="2" t="s">
        <v>26</v>
      </c>
      <c r="E32" s="4" t="s">
        <v>17</v>
      </c>
      <c r="F32" s="2" t="s">
        <v>49</v>
      </c>
      <c r="G32" s="3">
        <v>223017180</v>
      </c>
      <c r="H32" s="4">
        <v>1</v>
      </c>
      <c r="I32" s="5">
        <v>25.1</v>
      </c>
      <c r="J32" s="5">
        <v>25.1</v>
      </c>
      <c r="K32" s="4">
        <v>1901</v>
      </c>
      <c r="L32" s="4" t="s">
        <v>27</v>
      </c>
      <c r="M32" s="19">
        <v>1.1000000000000001</v>
      </c>
      <c r="N32" s="19">
        <v>0.65</v>
      </c>
      <c r="O32" s="3" t="s">
        <v>16</v>
      </c>
      <c r="P32" s="2" t="s">
        <v>43</v>
      </c>
      <c r="Q32" s="10"/>
    </row>
    <row r="33" spans="1:17">
      <c r="A33" s="26">
        <f t="shared" si="1"/>
        <v>27</v>
      </c>
      <c r="B33" s="3">
        <v>281</v>
      </c>
      <c r="C33" s="6">
        <v>242.136</v>
      </c>
      <c r="D33" s="2" t="s">
        <v>26</v>
      </c>
      <c r="E33" s="4" t="s">
        <v>17</v>
      </c>
      <c r="F33" s="2" t="s">
        <v>33</v>
      </c>
      <c r="G33" s="3">
        <v>223017181</v>
      </c>
      <c r="H33" s="4">
        <v>1</v>
      </c>
      <c r="I33" s="5">
        <v>24</v>
      </c>
      <c r="J33" s="5">
        <v>24</v>
      </c>
      <c r="K33" s="4">
        <v>1901</v>
      </c>
      <c r="L33" s="4" t="s">
        <v>27</v>
      </c>
      <c r="M33" s="19">
        <v>2.4</v>
      </c>
      <c r="N33" s="19">
        <v>2</v>
      </c>
      <c r="O33" s="3" t="s">
        <v>16</v>
      </c>
      <c r="P33" s="2" t="s">
        <v>43</v>
      </c>
      <c r="Q33" s="10"/>
    </row>
    <row r="34" spans="1:17">
      <c r="A34" s="26">
        <f t="shared" si="1"/>
        <v>28</v>
      </c>
      <c r="B34" s="3">
        <v>281</v>
      </c>
      <c r="C34" s="6">
        <v>243.06100000000001</v>
      </c>
      <c r="D34" s="2" t="s">
        <v>14</v>
      </c>
      <c r="E34" s="4" t="s">
        <v>17</v>
      </c>
      <c r="F34" s="2" t="s">
        <v>33</v>
      </c>
      <c r="G34" s="3">
        <v>223017182</v>
      </c>
      <c r="H34" s="4">
        <v>1</v>
      </c>
      <c r="I34" s="5">
        <v>5.4</v>
      </c>
      <c r="J34" s="5">
        <v>5.4</v>
      </c>
      <c r="K34" s="4">
        <v>1901</v>
      </c>
      <c r="L34" s="4" t="s">
        <v>44</v>
      </c>
      <c r="M34" s="19">
        <v>2.7</v>
      </c>
      <c r="N34" s="19">
        <v>5</v>
      </c>
      <c r="O34" s="3" t="s">
        <v>16</v>
      </c>
      <c r="P34" s="2" t="s">
        <v>43</v>
      </c>
      <c r="Q34" s="10"/>
    </row>
    <row r="35" spans="1:17">
      <c r="A35" s="26">
        <f t="shared" si="1"/>
        <v>29</v>
      </c>
      <c r="B35" s="3">
        <v>281</v>
      </c>
      <c r="C35" s="6">
        <v>243.875</v>
      </c>
      <c r="D35" s="2" t="s">
        <v>26</v>
      </c>
      <c r="E35" s="4" t="s">
        <v>15</v>
      </c>
      <c r="F35" s="2" t="s">
        <v>42</v>
      </c>
      <c r="G35" s="3">
        <v>223016759</v>
      </c>
      <c r="H35" s="4">
        <v>1</v>
      </c>
      <c r="I35" s="5">
        <v>10</v>
      </c>
      <c r="J35" s="5">
        <v>10</v>
      </c>
      <c r="K35" s="4">
        <v>1901</v>
      </c>
      <c r="L35" s="4" t="s">
        <v>27</v>
      </c>
      <c r="M35" s="19">
        <v>0.6</v>
      </c>
      <c r="N35" s="19">
        <v>0.6</v>
      </c>
      <c r="O35" s="3" t="s">
        <v>16</v>
      </c>
      <c r="P35" s="2" t="s">
        <v>43</v>
      </c>
      <c r="Q35" s="10"/>
    </row>
    <row r="36" spans="1:17" ht="26">
      <c r="A36" s="26">
        <f t="shared" si="1"/>
        <v>30</v>
      </c>
      <c r="B36" s="3">
        <v>281</v>
      </c>
      <c r="C36" s="6">
        <v>244.17599999999999</v>
      </c>
      <c r="D36" s="2" t="s">
        <v>26</v>
      </c>
      <c r="E36" s="4" t="s">
        <v>17</v>
      </c>
      <c r="F36" s="2" t="s">
        <v>47</v>
      </c>
      <c r="G36" s="3">
        <v>223017183</v>
      </c>
      <c r="H36" s="4">
        <v>1</v>
      </c>
      <c r="I36" s="5">
        <v>12</v>
      </c>
      <c r="J36" s="5">
        <v>12</v>
      </c>
      <c r="K36" s="4">
        <v>1901</v>
      </c>
      <c r="L36" s="4" t="s">
        <v>27</v>
      </c>
      <c r="M36" s="19">
        <v>1.05</v>
      </c>
      <c r="N36" s="19">
        <v>1</v>
      </c>
      <c r="O36" s="3" t="s">
        <v>16</v>
      </c>
      <c r="P36" s="2" t="s">
        <v>43</v>
      </c>
      <c r="Q36" s="10"/>
    </row>
    <row r="37" spans="1:17">
      <c r="A37" s="26">
        <f t="shared" si="1"/>
        <v>31</v>
      </c>
      <c r="B37" s="3">
        <v>281</v>
      </c>
      <c r="C37" s="6">
        <v>244.78700000000001</v>
      </c>
      <c r="D37" s="2" t="s">
        <v>26</v>
      </c>
      <c r="E37" s="4" t="s">
        <v>17</v>
      </c>
      <c r="F37" s="2" t="s">
        <v>30</v>
      </c>
      <c r="G37" s="3">
        <v>223017184</v>
      </c>
      <c r="H37" s="4">
        <v>1</v>
      </c>
      <c r="I37" s="5">
        <v>11</v>
      </c>
      <c r="J37" s="5">
        <v>11</v>
      </c>
      <c r="K37" s="4">
        <v>1901</v>
      </c>
      <c r="L37" s="4" t="s">
        <v>27</v>
      </c>
      <c r="M37" s="19">
        <v>0.7</v>
      </c>
      <c r="N37" s="19">
        <v>0.55000000000000004</v>
      </c>
      <c r="O37" s="3" t="s">
        <v>16</v>
      </c>
      <c r="P37" s="2" t="s">
        <v>43</v>
      </c>
      <c r="Q37" s="10"/>
    </row>
    <row r="38" spans="1:17">
      <c r="A38" s="26">
        <f t="shared" si="1"/>
        <v>32</v>
      </c>
      <c r="B38" s="3">
        <v>281</v>
      </c>
      <c r="C38" s="6">
        <v>245.00899999999999</v>
      </c>
      <c r="D38" s="2" t="s">
        <v>26</v>
      </c>
      <c r="E38" s="4" t="s">
        <v>17</v>
      </c>
      <c r="F38" s="2" t="s">
        <v>46</v>
      </c>
      <c r="G38" s="3">
        <v>223017185</v>
      </c>
      <c r="H38" s="4">
        <v>1</v>
      </c>
      <c r="I38" s="5">
        <v>13</v>
      </c>
      <c r="J38" s="5">
        <v>13</v>
      </c>
      <c r="K38" s="4">
        <v>1901</v>
      </c>
      <c r="L38" s="4" t="s">
        <v>27</v>
      </c>
      <c r="M38" s="19">
        <v>0.6</v>
      </c>
      <c r="N38" s="19">
        <v>0.6</v>
      </c>
      <c r="O38" s="3" t="s">
        <v>16</v>
      </c>
      <c r="P38" s="2" t="s">
        <v>43</v>
      </c>
      <c r="Q38" s="10"/>
    </row>
    <row r="39" spans="1:17" ht="26">
      <c r="A39" s="26">
        <f t="shared" si="1"/>
        <v>33</v>
      </c>
      <c r="B39" s="3">
        <v>281</v>
      </c>
      <c r="C39" s="6">
        <v>245.34299999999999</v>
      </c>
      <c r="D39" s="2" t="s">
        <v>26</v>
      </c>
      <c r="E39" s="4" t="s">
        <v>17</v>
      </c>
      <c r="F39" s="2" t="s">
        <v>54</v>
      </c>
      <c r="G39" s="4">
        <v>223017186</v>
      </c>
      <c r="H39" s="4">
        <v>1</v>
      </c>
      <c r="I39" s="5">
        <v>17</v>
      </c>
      <c r="J39" s="5">
        <v>17</v>
      </c>
      <c r="K39" s="4">
        <v>1901</v>
      </c>
      <c r="L39" s="4" t="s">
        <v>27</v>
      </c>
      <c r="M39" s="19">
        <v>1.4</v>
      </c>
      <c r="N39" s="19">
        <v>0.95</v>
      </c>
      <c r="O39" s="3" t="s">
        <v>16</v>
      </c>
      <c r="P39" s="2" t="s">
        <v>43</v>
      </c>
      <c r="Q39" s="10"/>
    </row>
    <row r="40" spans="1:17" ht="26">
      <c r="A40" s="26">
        <f t="shared" si="1"/>
        <v>34</v>
      </c>
      <c r="B40" s="3">
        <v>281</v>
      </c>
      <c r="C40" s="6">
        <v>245.857</v>
      </c>
      <c r="D40" s="2" t="s">
        <v>26</v>
      </c>
      <c r="E40" s="4" t="s">
        <v>17</v>
      </c>
      <c r="F40" s="2" t="s">
        <v>54</v>
      </c>
      <c r="G40" s="3">
        <v>223017187</v>
      </c>
      <c r="H40" s="4">
        <v>1</v>
      </c>
      <c r="I40" s="4">
        <v>25</v>
      </c>
      <c r="J40" s="4">
        <v>25</v>
      </c>
      <c r="K40" s="4">
        <v>1901</v>
      </c>
      <c r="L40" s="4" t="s">
        <v>27</v>
      </c>
      <c r="M40" s="19">
        <v>1.1499999999999999</v>
      </c>
      <c r="N40" s="19">
        <v>0.65</v>
      </c>
      <c r="O40" s="3" t="s">
        <v>16</v>
      </c>
      <c r="P40" s="2" t="s">
        <v>43</v>
      </c>
      <c r="Q40" s="10"/>
    </row>
    <row r="41" spans="1:17">
      <c r="A41" s="26">
        <f t="shared" si="1"/>
        <v>35</v>
      </c>
      <c r="B41" s="3">
        <v>281</v>
      </c>
      <c r="C41" s="6">
        <v>246.68600000000001</v>
      </c>
      <c r="D41" s="2" t="s">
        <v>26</v>
      </c>
      <c r="E41" s="4" t="s">
        <v>15</v>
      </c>
      <c r="F41" s="2" t="s">
        <v>42</v>
      </c>
      <c r="G41" s="3">
        <v>223016760</v>
      </c>
      <c r="H41" s="4">
        <v>1</v>
      </c>
      <c r="I41" s="5">
        <v>11.1</v>
      </c>
      <c r="J41" s="5">
        <v>11.1</v>
      </c>
      <c r="K41" s="4">
        <v>1901</v>
      </c>
      <c r="L41" s="4" t="s">
        <v>27</v>
      </c>
      <c r="M41" s="19">
        <v>0.6</v>
      </c>
      <c r="N41" s="19">
        <v>0.6</v>
      </c>
      <c r="O41" s="3" t="s">
        <v>16</v>
      </c>
      <c r="P41" s="2" t="s">
        <v>43</v>
      </c>
      <c r="Q41" s="10"/>
    </row>
    <row r="42" spans="1:17" ht="26">
      <c r="A42" s="26">
        <f t="shared" si="1"/>
        <v>36</v>
      </c>
      <c r="B42" s="3">
        <v>281</v>
      </c>
      <c r="C42" s="6">
        <v>247.18299999999999</v>
      </c>
      <c r="D42" s="2" t="s">
        <v>26</v>
      </c>
      <c r="E42" s="4" t="s">
        <v>17</v>
      </c>
      <c r="F42" s="2" t="s">
        <v>54</v>
      </c>
      <c r="G42" s="3">
        <v>223017188</v>
      </c>
      <c r="H42" s="4">
        <v>1</v>
      </c>
      <c r="I42" s="5">
        <v>15</v>
      </c>
      <c r="J42" s="5">
        <v>15</v>
      </c>
      <c r="K42" s="4">
        <v>1901</v>
      </c>
      <c r="L42" s="4" t="s">
        <v>27</v>
      </c>
      <c r="M42" s="19">
        <v>1.1499999999999999</v>
      </c>
      <c r="N42" s="19">
        <v>0.65</v>
      </c>
      <c r="O42" s="3" t="s">
        <v>16</v>
      </c>
      <c r="P42" s="2" t="s">
        <v>43</v>
      </c>
      <c r="Q42" s="10"/>
    </row>
    <row r="43" spans="1:17">
      <c r="A43" s="26">
        <f t="shared" si="1"/>
        <v>37</v>
      </c>
      <c r="B43" s="3">
        <v>281</v>
      </c>
      <c r="C43" s="6">
        <v>247.63800000000001</v>
      </c>
      <c r="D43" s="2" t="s">
        <v>26</v>
      </c>
      <c r="E43" s="4" t="s">
        <v>17</v>
      </c>
      <c r="F43" s="2" t="s">
        <v>48</v>
      </c>
      <c r="G43" s="3">
        <v>223017253</v>
      </c>
      <c r="H43" s="4">
        <v>1</v>
      </c>
      <c r="I43" s="5">
        <v>15.55</v>
      </c>
      <c r="J43" s="5">
        <v>15.55</v>
      </c>
      <c r="K43" s="4">
        <v>1901</v>
      </c>
      <c r="L43" s="4" t="s">
        <v>27</v>
      </c>
      <c r="M43" s="19">
        <v>1.1499999999999999</v>
      </c>
      <c r="N43" s="19">
        <v>0.65</v>
      </c>
      <c r="O43" s="3" t="s">
        <v>16</v>
      </c>
      <c r="P43" s="2" t="s">
        <v>43</v>
      </c>
      <c r="Q43" s="10"/>
    </row>
    <row r="44" spans="1:17">
      <c r="A44" s="26">
        <f t="shared" si="1"/>
        <v>38</v>
      </c>
      <c r="B44" s="3">
        <v>281</v>
      </c>
      <c r="C44" s="6">
        <v>247.91800000000001</v>
      </c>
      <c r="D44" s="2" t="s">
        <v>26</v>
      </c>
      <c r="E44" s="4" t="s">
        <v>15</v>
      </c>
      <c r="F44" s="2" t="s">
        <v>42</v>
      </c>
      <c r="G44" s="3">
        <v>223016854</v>
      </c>
      <c r="H44" s="4">
        <v>1</v>
      </c>
      <c r="I44" s="5">
        <v>9.5</v>
      </c>
      <c r="J44" s="5">
        <v>9.5</v>
      </c>
      <c r="K44" s="4">
        <v>1901</v>
      </c>
      <c r="L44" s="4" t="s">
        <v>27</v>
      </c>
      <c r="M44" s="19">
        <v>0.6</v>
      </c>
      <c r="N44" s="19">
        <v>0.6</v>
      </c>
      <c r="O44" s="3" t="s">
        <v>16</v>
      </c>
      <c r="P44" s="2" t="s">
        <v>43</v>
      </c>
      <c r="Q44" s="10"/>
    </row>
    <row r="45" spans="1:17">
      <c r="A45" s="26">
        <f t="shared" si="1"/>
        <v>39</v>
      </c>
      <c r="B45" s="3">
        <v>281</v>
      </c>
      <c r="C45" s="6">
        <v>248.27600000000001</v>
      </c>
      <c r="D45" s="2" t="s">
        <v>26</v>
      </c>
      <c r="E45" s="4" t="s">
        <v>15</v>
      </c>
      <c r="F45" s="2" t="s">
        <v>42</v>
      </c>
      <c r="G45" s="3">
        <v>223016855</v>
      </c>
      <c r="H45" s="4">
        <v>1</v>
      </c>
      <c r="I45" s="5">
        <v>11.2</v>
      </c>
      <c r="J45" s="5">
        <v>11.2</v>
      </c>
      <c r="K45" s="4">
        <v>1901</v>
      </c>
      <c r="L45" s="4" t="s">
        <v>27</v>
      </c>
      <c r="M45" s="19">
        <v>0.6</v>
      </c>
      <c r="N45" s="19">
        <v>0.6</v>
      </c>
      <c r="O45" s="3" t="s">
        <v>16</v>
      </c>
      <c r="P45" s="2" t="s">
        <v>43</v>
      </c>
      <c r="Q45" s="10"/>
    </row>
    <row r="46" spans="1:17">
      <c r="A46" s="26">
        <f t="shared" si="1"/>
        <v>40</v>
      </c>
      <c r="B46" s="3">
        <v>281</v>
      </c>
      <c r="C46" s="6">
        <v>249.74700000000001</v>
      </c>
      <c r="D46" s="2" t="s">
        <v>14</v>
      </c>
      <c r="E46" s="4" t="s">
        <v>17</v>
      </c>
      <c r="F46" s="2" t="s">
        <v>33</v>
      </c>
      <c r="G46" s="3">
        <v>223017189</v>
      </c>
      <c r="H46" s="4">
        <v>1</v>
      </c>
      <c r="I46" s="5">
        <v>12</v>
      </c>
      <c r="J46" s="5">
        <v>12</v>
      </c>
      <c r="K46" s="4">
        <v>1901</v>
      </c>
      <c r="L46" s="4" t="s">
        <v>44</v>
      </c>
      <c r="M46" s="19">
        <v>5.0999999999999996</v>
      </c>
      <c r="N46" s="19">
        <v>7</v>
      </c>
      <c r="O46" s="3" t="s">
        <v>16</v>
      </c>
      <c r="P46" s="2" t="s">
        <v>43</v>
      </c>
      <c r="Q46" s="10"/>
    </row>
    <row r="47" spans="1:17">
      <c r="A47" s="26">
        <f t="shared" si="1"/>
        <v>41</v>
      </c>
      <c r="B47" s="3">
        <v>281</v>
      </c>
      <c r="C47" s="6">
        <v>249.79</v>
      </c>
      <c r="D47" s="2" t="s">
        <v>18</v>
      </c>
      <c r="E47" s="4" t="s">
        <v>17</v>
      </c>
      <c r="F47" s="2" t="s">
        <v>33</v>
      </c>
      <c r="G47" s="3">
        <v>223017190</v>
      </c>
      <c r="H47" s="4">
        <v>1</v>
      </c>
      <c r="I47" s="5">
        <v>4.88</v>
      </c>
      <c r="J47" s="5">
        <v>4.88</v>
      </c>
      <c r="K47" s="4">
        <v>1901</v>
      </c>
      <c r="L47" s="4" t="s">
        <v>19</v>
      </c>
      <c r="M47" s="19">
        <v>4.4000000000000004</v>
      </c>
      <c r="N47" s="19">
        <v>4.5</v>
      </c>
      <c r="O47" s="3" t="s">
        <v>16</v>
      </c>
      <c r="P47" s="2" t="s">
        <v>43</v>
      </c>
      <c r="Q47" s="10"/>
    </row>
    <row r="48" spans="1:17">
      <c r="A48" s="26">
        <f t="shared" si="1"/>
        <v>42</v>
      </c>
      <c r="B48" s="3">
        <v>281</v>
      </c>
      <c r="C48" s="6">
        <v>250.86099999999999</v>
      </c>
      <c r="D48" s="2" t="s">
        <v>26</v>
      </c>
      <c r="E48" s="4" t="s">
        <v>15</v>
      </c>
      <c r="F48" s="2" t="s">
        <v>46</v>
      </c>
      <c r="G48" s="3">
        <v>223017191</v>
      </c>
      <c r="H48" s="4">
        <v>1</v>
      </c>
      <c r="I48" s="5">
        <v>12</v>
      </c>
      <c r="J48" s="5">
        <v>12</v>
      </c>
      <c r="K48" s="4">
        <v>1901</v>
      </c>
      <c r="L48" s="4" t="s">
        <v>27</v>
      </c>
      <c r="M48" s="19">
        <v>0.6</v>
      </c>
      <c r="N48" s="19">
        <v>0.6</v>
      </c>
      <c r="O48" s="3" t="s">
        <v>16</v>
      </c>
      <c r="P48" s="2" t="s">
        <v>43</v>
      </c>
      <c r="Q48" s="10"/>
    </row>
    <row r="49" spans="1:17" ht="26">
      <c r="A49" s="26">
        <f t="shared" si="1"/>
        <v>43</v>
      </c>
      <c r="B49" s="3">
        <v>281</v>
      </c>
      <c r="C49" s="6">
        <v>251.32900000000001</v>
      </c>
      <c r="D49" s="2" t="s">
        <v>26</v>
      </c>
      <c r="E49" s="4" t="s">
        <v>17</v>
      </c>
      <c r="F49" s="2" t="s">
        <v>54</v>
      </c>
      <c r="G49" s="3">
        <v>223017192</v>
      </c>
      <c r="H49" s="4">
        <v>1</v>
      </c>
      <c r="I49" s="5">
        <v>16</v>
      </c>
      <c r="J49" s="5">
        <v>16</v>
      </c>
      <c r="K49" s="4">
        <v>1901</v>
      </c>
      <c r="L49" s="4" t="s">
        <v>27</v>
      </c>
      <c r="M49" s="19">
        <v>1.1499999999999999</v>
      </c>
      <c r="N49" s="19">
        <v>0.65</v>
      </c>
      <c r="O49" s="3" t="s">
        <v>16</v>
      </c>
      <c r="P49" s="2" t="s">
        <v>43</v>
      </c>
      <c r="Q49" s="10"/>
    </row>
    <row r="50" spans="1:17" ht="26">
      <c r="A50" s="26">
        <f t="shared" si="1"/>
        <v>44</v>
      </c>
      <c r="B50" s="3">
        <v>281</v>
      </c>
      <c r="C50" s="6">
        <v>251.65199999999999</v>
      </c>
      <c r="D50" s="2" t="s">
        <v>26</v>
      </c>
      <c r="E50" s="4" t="s">
        <v>17</v>
      </c>
      <c r="F50" s="2" t="s">
        <v>47</v>
      </c>
      <c r="G50" s="3">
        <v>223017193</v>
      </c>
      <c r="H50" s="4">
        <v>1</v>
      </c>
      <c r="I50" s="5">
        <v>15.3</v>
      </c>
      <c r="J50" s="5">
        <v>15.3</v>
      </c>
      <c r="K50" s="4">
        <v>1901</v>
      </c>
      <c r="L50" s="4" t="s">
        <v>27</v>
      </c>
      <c r="M50" s="19">
        <v>1.3</v>
      </c>
      <c r="N50" s="19">
        <v>1</v>
      </c>
      <c r="O50" s="3" t="s">
        <v>16</v>
      </c>
      <c r="P50" s="2" t="s">
        <v>43</v>
      </c>
      <c r="Q50" s="10"/>
    </row>
    <row r="51" spans="1:17">
      <c r="A51" s="26">
        <f t="shared" si="1"/>
        <v>45</v>
      </c>
      <c r="B51" s="3">
        <v>281</v>
      </c>
      <c r="C51" s="6">
        <v>252.381</v>
      </c>
      <c r="D51" s="2" t="s">
        <v>26</v>
      </c>
      <c r="E51" s="4" t="s">
        <v>17</v>
      </c>
      <c r="F51" s="2" t="s">
        <v>31</v>
      </c>
      <c r="G51" s="3">
        <v>223017194</v>
      </c>
      <c r="H51" s="4">
        <v>1</v>
      </c>
      <c r="I51" s="5">
        <v>13.95</v>
      </c>
      <c r="J51" s="5">
        <v>13.95</v>
      </c>
      <c r="K51" s="4">
        <v>1901</v>
      </c>
      <c r="L51" s="4" t="s">
        <v>27</v>
      </c>
      <c r="M51" s="19">
        <v>1.1499999999999999</v>
      </c>
      <c r="N51" s="19">
        <v>0.65</v>
      </c>
      <c r="O51" s="3" t="s">
        <v>16</v>
      </c>
      <c r="P51" s="2" t="s">
        <v>43</v>
      </c>
      <c r="Q51" s="10"/>
    </row>
    <row r="52" spans="1:17" ht="26">
      <c r="A52" s="26">
        <f t="shared" si="1"/>
        <v>46</v>
      </c>
      <c r="B52" s="3">
        <v>281</v>
      </c>
      <c r="C52" s="6">
        <v>252.88300000000001</v>
      </c>
      <c r="D52" s="2" t="s">
        <v>26</v>
      </c>
      <c r="E52" s="4" t="s">
        <v>17</v>
      </c>
      <c r="F52" s="2" t="s">
        <v>47</v>
      </c>
      <c r="G52" s="3">
        <v>223017195</v>
      </c>
      <c r="H52" s="4">
        <v>1</v>
      </c>
      <c r="I52" s="5">
        <v>26</v>
      </c>
      <c r="J52" s="5">
        <v>26</v>
      </c>
      <c r="K52" s="4">
        <v>1901</v>
      </c>
      <c r="L52" s="4" t="s">
        <v>27</v>
      </c>
      <c r="M52" s="19">
        <v>2</v>
      </c>
      <c r="N52" s="19">
        <v>1.5</v>
      </c>
      <c r="O52" s="3" t="s">
        <v>16</v>
      </c>
      <c r="P52" s="2" t="s">
        <v>43</v>
      </c>
      <c r="Q52" s="10"/>
    </row>
    <row r="53" spans="1:17" ht="26">
      <c r="A53" s="26">
        <f t="shared" si="1"/>
        <v>47</v>
      </c>
      <c r="B53" s="3">
        <v>281</v>
      </c>
      <c r="C53" s="6">
        <v>253.613</v>
      </c>
      <c r="D53" s="2" t="s">
        <v>26</v>
      </c>
      <c r="E53" s="4" t="s">
        <v>17</v>
      </c>
      <c r="F53" s="2" t="s">
        <v>54</v>
      </c>
      <c r="G53" s="3">
        <v>223017196</v>
      </c>
      <c r="H53" s="4">
        <v>1</v>
      </c>
      <c r="I53" s="5">
        <v>21.5</v>
      </c>
      <c r="J53" s="5">
        <v>21.5</v>
      </c>
      <c r="K53" s="4">
        <v>1901</v>
      </c>
      <c r="L53" s="4" t="s">
        <v>27</v>
      </c>
      <c r="M53" s="19">
        <v>1.1499999999999999</v>
      </c>
      <c r="N53" s="19">
        <v>0.65</v>
      </c>
      <c r="O53" s="3" t="s">
        <v>16</v>
      </c>
      <c r="P53" s="2" t="s">
        <v>43</v>
      </c>
      <c r="Q53" s="10"/>
    </row>
    <row r="54" spans="1:17" ht="26">
      <c r="A54" s="26">
        <f t="shared" si="1"/>
        <v>48</v>
      </c>
      <c r="B54" s="3">
        <v>281</v>
      </c>
      <c r="C54" s="6">
        <v>253.97800000000001</v>
      </c>
      <c r="D54" s="2" t="s">
        <v>26</v>
      </c>
      <c r="E54" s="4" t="s">
        <v>17</v>
      </c>
      <c r="F54" s="2" t="s">
        <v>47</v>
      </c>
      <c r="G54" s="3">
        <v>223017197</v>
      </c>
      <c r="H54" s="4">
        <v>1</v>
      </c>
      <c r="I54" s="5">
        <v>26</v>
      </c>
      <c r="J54" s="5">
        <v>26</v>
      </c>
      <c r="K54" s="4">
        <v>1901</v>
      </c>
      <c r="L54" s="4" t="s">
        <v>27</v>
      </c>
      <c r="M54" s="19">
        <v>1.35</v>
      </c>
      <c r="N54" s="19">
        <v>1</v>
      </c>
      <c r="O54" s="3" t="s">
        <v>16</v>
      </c>
      <c r="P54" s="2" t="s">
        <v>43</v>
      </c>
      <c r="Q54" s="10"/>
    </row>
    <row r="55" spans="1:17" ht="26">
      <c r="A55" s="26">
        <f t="shared" si="1"/>
        <v>49</v>
      </c>
      <c r="B55" s="3">
        <v>281</v>
      </c>
      <c r="C55" s="6">
        <v>254.233</v>
      </c>
      <c r="D55" s="2" t="s">
        <v>26</v>
      </c>
      <c r="E55" s="4" t="s">
        <v>17</v>
      </c>
      <c r="F55" s="2" t="s">
        <v>47</v>
      </c>
      <c r="G55" s="3">
        <v>223017198</v>
      </c>
      <c r="H55" s="4">
        <v>1</v>
      </c>
      <c r="I55" s="5">
        <v>20.3</v>
      </c>
      <c r="J55" s="5">
        <v>20.3</v>
      </c>
      <c r="K55" s="4">
        <v>1901</v>
      </c>
      <c r="L55" s="4" t="s">
        <v>27</v>
      </c>
      <c r="M55" s="19">
        <v>2.35</v>
      </c>
      <c r="N55" s="19">
        <v>2</v>
      </c>
      <c r="O55" s="3" t="s">
        <v>16</v>
      </c>
      <c r="P55" s="2" t="s">
        <v>43</v>
      </c>
      <c r="Q55" s="10"/>
    </row>
    <row r="56" spans="1:17">
      <c r="A56" s="26">
        <f t="shared" si="1"/>
        <v>50</v>
      </c>
      <c r="B56" s="3">
        <v>281</v>
      </c>
      <c r="C56" s="6">
        <v>255.01300000000001</v>
      </c>
      <c r="D56" s="2" t="s">
        <v>26</v>
      </c>
      <c r="E56" s="4" t="s">
        <v>17</v>
      </c>
      <c r="F56" s="2" t="s">
        <v>23</v>
      </c>
      <c r="G56" s="3">
        <v>223016761</v>
      </c>
      <c r="H56" s="4">
        <v>1</v>
      </c>
      <c r="I56" s="5">
        <v>5</v>
      </c>
      <c r="J56" s="5">
        <v>5</v>
      </c>
      <c r="K56" s="4">
        <v>1901</v>
      </c>
      <c r="L56" s="4" t="s">
        <v>27</v>
      </c>
      <c r="M56" s="19">
        <v>2</v>
      </c>
      <c r="N56" s="19">
        <v>1.5</v>
      </c>
      <c r="O56" s="3" t="s">
        <v>16</v>
      </c>
      <c r="P56" s="2" t="s">
        <v>43</v>
      </c>
      <c r="Q56" s="10"/>
    </row>
    <row r="57" spans="1:17">
      <c r="A57" s="26">
        <f t="shared" si="1"/>
        <v>51</v>
      </c>
      <c r="B57" s="3">
        <v>281</v>
      </c>
      <c r="C57" s="6">
        <v>255.72900000000001</v>
      </c>
      <c r="D57" s="2" t="s">
        <v>26</v>
      </c>
      <c r="E57" s="4" t="s">
        <v>17</v>
      </c>
      <c r="F57" s="2" t="s">
        <v>48</v>
      </c>
      <c r="G57" s="3">
        <v>223017199</v>
      </c>
      <c r="H57" s="4">
        <v>1</v>
      </c>
      <c r="I57" s="5">
        <v>15</v>
      </c>
      <c r="J57" s="5">
        <v>15</v>
      </c>
      <c r="K57" s="4">
        <v>1901</v>
      </c>
      <c r="L57" s="4" t="s">
        <v>44</v>
      </c>
      <c r="M57" s="19">
        <v>1.3</v>
      </c>
      <c r="N57" s="19">
        <v>1.5</v>
      </c>
      <c r="O57" s="3" t="s">
        <v>16</v>
      </c>
      <c r="P57" s="2" t="s">
        <v>43</v>
      </c>
      <c r="Q57" s="10"/>
    </row>
    <row r="58" spans="1:17">
      <c r="A58" s="26">
        <f t="shared" si="1"/>
        <v>52</v>
      </c>
      <c r="B58" s="3">
        <v>281</v>
      </c>
      <c r="C58" s="6">
        <v>255.92400000000001</v>
      </c>
      <c r="D58" s="2" t="s">
        <v>26</v>
      </c>
      <c r="E58" s="4" t="s">
        <v>15</v>
      </c>
      <c r="F58" s="2" t="s">
        <v>42</v>
      </c>
      <c r="G58" s="3">
        <v>223017200</v>
      </c>
      <c r="H58" s="4">
        <v>1</v>
      </c>
      <c r="I58" s="4">
        <v>13</v>
      </c>
      <c r="J58" s="4">
        <v>13</v>
      </c>
      <c r="K58" s="4">
        <v>1901</v>
      </c>
      <c r="L58" s="4" t="s">
        <v>27</v>
      </c>
      <c r="M58" s="19">
        <v>0.6</v>
      </c>
      <c r="N58" s="19">
        <v>0.6</v>
      </c>
      <c r="O58" s="3" t="s">
        <v>16</v>
      </c>
      <c r="P58" s="2" t="s">
        <v>43</v>
      </c>
      <c r="Q58" s="10"/>
    </row>
    <row r="59" spans="1:17" ht="26">
      <c r="A59" s="26">
        <f t="shared" si="1"/>
        <v>53</v>
      </c>
      <c r="B59" s="3">
        <v>281</v>
      </c>
      <c r="C59" s="6">
        <v>256.11500000000001</v>
      </c>
      <c r="D59" s="2" t="s">
        <v>26</v>
      </c>
      <c r="E59" s="4" t="s">
        <v>17</v>
      </c>
      <c r="F59" s="2" t="s">
        <v>49</v>
      </c>
      <c r="G59" s="3">
        <v>223017201</v>
      </c>
      <c r="H59" s="4">
        <v>1</v>
      </c>
      <c r="I59" s="5">
        <v>13.5</v>
      </c>
      <c r="J59" s="5">
        <v>13.5</v>
      </c>
      <c r="K59" s="4">
        <v>1901</v>
      </c>
      <c r="L59" s="4" t="s">
        <v>27</v>
      </c>
      <c r="M59" s="19">
        <v>1.1499999999999999</v>
      </c>
      <c r="N59" s="19">
        <v>0.65</v>
      </c>
      <c r="O59" s="3" t="s">
        <v>16</v>
      </c>
      <c r="P59" s="2" t="s">
        <v>43</v>
      </c>
      <c r="Q59" s="10"/>
    </row>
    <row r="60" spans="1:17">
      <c r="A60" s="26">
        <f t="shared" si="1"/>
        <v>54</v>
      </c>
      <c r="B60" s="3">
        <v>281</v>
      </c>
      <c r="C60" s="6">
        <v>256.30599999999998</v>
      </c>
      <c r="D60" s="2" t="s">
        <v>26</v>
      </c>
      <c r="E60" s="4" t="s">
        <v>15</v>
      </c>
      <c r="F60" s="2" t="s">
        <v>42</v>
      </c>
      <c r="G60" s="3">
        <v>223017202</v>
      </c>
      <c r="H60" s="4">
        <v>1</v>
      </c>
      <c r="I60" s="4">
        <v>15</v>
      </c>
      <c r="J60" s="4">
        <v>15</v>
      </c>
      <c r="K60" s="4">
        <v>1901</v>
      </c>
      <c r="L60" s="4" t="s">
        <v>27</v>
      </c>
      <c r="M60" s="19">
        <v>0.6</v>
      </c>
      <c r="N60" s="19">
        <v>0.6</v>
      </c>
      <c r="O60" s="3" t="s">
        <v>16</v>
      </c>
      <c r="P60" s="2" t="s">
        <v>43</v>
      </c>
      <c r="Q60" s="10"/>
    </row>
    <row r="61" spans="1:17">
      <c r="A61" s="26">
        <f t="shared" si="1"/>
        <v>55</v>
      </c>
      <c r="B61" s="3">
        <v>281</v>
      </c>
      <c r="C61" s="6">
        <v>256.81299999999999</v>
      </c>
      <c r="D61" s="2" t="s">
        <v>26</v>
      </c>
      <c r="E61" s="4" t="s">
        <v>17</v>
      </c>
      <c r="F61" s="2" t="s">
        <v>23</v>
      </c>
      <c r="G61" s="3">
        <v>223017203</v>
      </c>
      <c r="H61" s="4">
        <v>1</v>
      </c>
      <c r="I61" s="5">
        <v>24</v>
      </c>
      <c r="J61" s="5">
        <v>24</v>
      </c>
      <c r="K61" s="4">
        <v>1901</v>
      </c>
      <c r="L61" s="4" t="s">
        <v>27</v>
      </c>
      <c r="M61" s="19">
        <v>2</v>
      </c>
      <c r="N61" s="19">
        <v>1.5</v>
      </c>
      <c r="O61" s="3" t="s">
        <v>16</v>
      </c>
      <c r="P61" s="2" t="s">
        <v>43</v>
      </c>
      <c r="Q61" s="10"/>
    </row>
    <row r="62" spans="1:17" ht="26">
      <c r="A62" s="26">
        <f t="shared" si="1"/>
        <v>56</v>
      </c>
      <c r="B62" s="3">
        <v>281</v>
      </c>
      <c r="C62" s="6">
        <v>257.36599999999999</v>
      </c>
      <c r="D62" s="2" t="s">
        <v>26</v>
      </c>
      <c r="E62" s="4" t="s">
        <v>17</v>
      </c>
      <c r="F62" s="2" t="s">
        <v>47</v>
      </c>
      <c r="G62" s="4">
        <v>223017204</v>
      </c>
      <c r="H62" s="4">
        <v>1</v>
      </c>
      <c r="I62" s="5">
        <v>15.8</v>
      </c>
      <c r="J62" s="5">
        <v>15.8</v>
      </c>
      <c r="K62" s="4">
        <v>1901</v>
      </c>
      <c r="L62" s="4" t="s">
        <v>27</v>
      </c>
      <c r="M62" s="19">
        <v>1.25</v>
      </c>
      <c r="N62" s="19">
        <v>1</v>
      </c>
      <c r="O62" s="3" t="s">
        <v>16</v>
      </c>
      <c r="P62" s="2" t="s">
        <v>43</v>
      </c>
      <c r="Q62" s="10"/>
    </row>
    <row r="63" spans="1:17" ht="26">
      <c r="A63" s="26">
        <f t="shared" si="1"/>
        <v>57</v>
      </c>
      <c r="B63" s="3">
        <v>281</v>
      </c>
      <c r="C63" s="6">
        <v>257.86500000000001</v>
      </c>
      <c r="D63" s="2" t="s">
        <v>26</v>
      </c>
      <c r="E63" s="4" t="s">
        <v>17</v>
      </c>
      <c r="F63" s="2" t="s">
        <v>49</v>
      </c>
      <c r="G63" s="4">
        <v>223017205</v>
      </c>
      <c r="H63" s="4">
        <v>1</v>
      </c>
      <c r="I63" s="5">
        <v>16.8</v>
      </c>
      <c r="J63" s="5">
        <v>16.8</v>
      </c>
      <c r="K63" s="4">
        <v>1901</v>
      </c>
      <c r="L63" s="4" t="s">
        <v>27</v>
      </c>
      <c r="M63" s="19">
        <v>1.1499999999999999</v>
      </c>
      <c r="N63" s="19">
        <v>0.65</v>
      </c>
      <c r="O63" s="3" t="s">
        <v>16</v>
      </c>
      <c r="P63" s="2" t="s">
        <v>43</v>
      </c>
      <c r="Q63" s="10"/>
    </row>
    <row r="64" spans="1:17">
      <c r="A64" s="26">
        <f t="shared" si="1"/>
        <v>58</v>
      </c>
      <c r="B64" s="3">
        <v>281</v>
      </c>
      <c r="C64" s="6">
        <v>258.286</v>
      </c>
      <c r="D64" s="2" t="s">
        <v>26</v>
      </c>
      <c r="E64" s="4" t="s">
        <v>17</v>
      </c>
      <c r="F64" s="2" t="s">
        <v>31</v>
      </c>
      <c r="G64" s="4">
        <v>223017206</v>
      </c>
      <c r="H64" s="4">
        <v>1</v>
      </c>
      <c r="I64" s="5">
        <v>13.4</v>
      </c>
      <c r="J64" s="5">
        <v>13.4</v>
      </c>
      <c r="K64" s="4">
        <v>1901</v>
      </c>
      <c r="L64" s="4" t="s">
        <v>27</v>
      </c>
      <c r="M64" s="19">
        <v>1.1499999999999999</v>
      </c>
      <c r="N64" s="19">
        <v>0.6</v>
      </c>
      <c r="O64" s="3" t="s">
        <v>16</v>
      </c>
      <c r="P64" s="2" t="s">
        <v>43</v>
      </c>
      <c r="Q64" s="10"/>
    </row>
    <row r="65" spans="1:17">
      <c r="A65" s="26">
        <f t="shared" si="1"/>
        <v>59</v>
      </c>
      <c r="B65" s="3">
        <v>281</v>
      </c>
      <c r="C65" s="6">
        <v>259.02600000000001</v>
      </c>
      <c r="D65" s="2" t="s">
        <v>26</v>
      </c>
      <c r="E65" s="4" t="s">
        <v>17</v>
      </c>
      <c r="F65" s="2" t="s">
        <v>46</v>
      </c>
      <c r="G65" s="3">
        <v>223017207</v>
      </c>
      <c r="H65" s="4">
        <v>1</v>
      </c>
      <c r="I65" s="5">
        <v>11</v>
      </c>
      <c r="J65" s="5">
        <v>11</v>
      </c>
      <c r="K65" s="4">
        <v>1901</v>
      </c>
      <c r="L65" s="4" t="s">
        <v>27</v>
      </c>
      <c r="M65" s="19">
        <v>0.6</v>
      </c>
      <c r="N65" s="19">
        <v>0.6</v>
      </c>
      <c r="O65" s="3" t="s">
        <v>16</v>
      </c>
      <c r="P65" s="2" t="s">
        <v>43</v>
      </c>
      <c r="Q65" s="10"/>
    </row>
    <row r="66" spans="1:17">
      <c r="A66" s="26">
        <f t="shared" si="1"/>
        <v>60</v>
      </c>
      <c r="B66" s="3">
        <v>281</v>
      </c>
      <c r="C66" s="6">
        <v>259.25599999999997</v>
      </c>
      <c r="D66" s="2" t="s">
        <v>26</v>
      </c>
      <c r="E66" s="4" t="s">
        <v>17</v>
      </c>
      <c r="F66" s="2" t="s">
        <v>46</v>
      </c>
      <c r="G66" s="3">
        <v>223017208</v>
      </c>
      <c r="H66" s="4">
        <v>1</v>
      </c>
      <c r="I66" s="5">
        <v>13</v>
      </c>
      <c r="J66" s="5">
        <v>13</v>
      </c>
      <c r="K66" s="4">
        <v>1901</v>
      </c>
      <c r="L66" s="4" t="s">
        <v>27</v>
      </c>
      <c r="M66" s="19">
        <v>0.6</v>
      </c>
      <c r="N66" s="19">
        <v>0.6</v>
      </c>
      <c r="O66" s="3" t="s">
        <v>16</v>
      </c>
      <c r="P66" s="2" t="s">
        <v>43</v>
      </c>
      <c r="Q66" s="10"/>
    </row>
    <row r="67" spans="1:17">
      <c r="A67" s="26">
        <f t="shared" si="1"/>
        <v>61</v>
      </c>
      <c r="B67" s="3">
        <v>281</v>
      </c>
      <c r="C67" s="6">
        <v>259.99</v>
      </c>
      <c r="D67" s="2" t="s">
        <v>26</v>
      </c>
      <c r="E67" s="4" t="s">
        <v>15</v>
      </c>
      <c r="F67" s="2" t="s">
        <v>42</v>
      </c>
      <c r="G67" s="4">
        <v>223017209</v>
      </c>
      <c r="H67" s="4">
        <v>1</v>
      </c>
      <c r="I67" s="5">
        <v>12</v>
      </c>
      <c r="J67" s="5">
        <v>12</v>
      </c>
      <c r="K67" s="4">
        <v>1901</v>
      </c>
      <c r="L67" s="4" t="s">
        <v>27</v>
      </c>
      <c r="M67" s="19">
        <v>0.6</v>
      </c>
      <c r="N67" s="19">
        <v>0.6</v>
      </c>
      <c r="O67" s="3" t="s">
        <v>16</v>
      </c>
      <c r="P67" s="2" t="s">
        <v>43</v>
      </c>
      <c r="Q67" s="10"/>
    </row>
    <row r="68" spans="1:17">
      <c r="A68" s="26">
        <f t="shared" si="1"/>
        <v>62</v>
      </c>
      <c r="B68" s="3">
        <v>281</v>
      </c>
      <c r="C68" s="6">
        <v>260.12</v>
      </c>
      <c r="D68" s="2" t="s">
        <v>26</v>
      </c>
      <c r="E68" s="4" t="s">
        <v>17</v>
      </c>
      <c r="F68" s="2" t="s">
        <v>46</v>
      </c>
      <c r="G68" s="4">
        <v>223017210</v>
      </c>
      <c r="H68" s="4">
        <v>1</v>
      </c>
      <c r="I68" s="16">
        <v>15</v>
      </c>
      <c r="J68" s="5">
        <v>15</v>
      </c>
      <c r="K68" s="4">
        <v>1901</v>
      </c>
      <c r="L68" s="4" t="s">
        <v>27</v>
      </c>
      <c r="M68" s="19">
        <v>0.6</v>
      </c>
      <c r="N68" s="19">
        <v>0.6</v>
      </c>
      <c r="O68" s="3" t="s">
        <v>16</v>
      </c>
      <c r="P68" s="2" t="s">
        <v>43</v>
      </c>
      <c r="Q68" s="10"/>
    </row>
    <row r="69" spans="1:17" ht="26">
      <c r="A69" s="26">
        <f t="shared" si="1"/>
        <v>63</v>
      </c>
      <c r="B69" s="3">
        <v>281</v>
      </c>
      <c r="C69" s="6">
        <v>260.97399999999999</v>
      </c>
      <c r="D69" s="2" t="s">
        <v>26</v>
      </c>
      <c r="E69" s="4" t="s">
        <v>17</v>
      </c>
      <c r="F69" s="2" t="s">
        <v>47</v>
      </c>
      <c r="G69" s="4">
        <v>223017211</v>
      </c>
      <c r="H69" s="4">
        <v>1</v>
      </c>
      <c r="I69" s="5">
        <v>11.5</v>
      </c>
      <c r="J69" s="5">
        <v>11.5</v>
      </c>
      <c r="K69" s="4">
        <v>1901</v>
      </c>
      <c r="L69" s="4" t="s">
        <v>27</v>
      </c>
      <c r="M69" s="19">
        <v>1</v>
      </c>
      <c r="N69" s="19">
        <v>1</v>
      </c>
      <c r="O69" s="3" t="s">
        <v>16</v>
      </c>
      <c r="P69" s="2" t="s">
        <v>43</v>
      </c>
      <c r="Q69" s="10"/>
    </row>
    <row r="70" spans="1:17" ht="26">
      <c r="A70" s="26">
        <f t="shared" si="1"/>
        <v>64</v>
      </c>
      <c r="B70" s="3">
        <v>281</v>
      </c>
      <c r="C70" s="6">
        <v>261.59699999999998</v>
      </c>
      <c r="D70" s="2" t="s">
        <v>26</v>
      </c>
      <c r="E70" s="4" t="s">
        <v>17</v>
      </c>
      <c r="F70" s="2" t="s">
        <v>47</v>
      </c>
      <c r="G70" s="4">
        <v>223017212</v>
      </c>
      <c r="H70" s="4">
        <v>1</v>
      </c>
      <c r="I70" s="5">
        <v>14.7</v>
      </c>
      <c r="J70" s="5">
        <v>14.7</v>
      </c>
      <c r="K70" s="4">
        <v>1901</v>
      </c>
      <c r="L70" s="4" t="s">
        <v>27</v>
      </c>
      <c r="M70" s="19">
        <v>2.4</v>
      </c>
      <c r="N70" s="19">
        <v>2</v>
      </c>
      <c r="O70" s="3" t="s">
        <v>16</v>
      </c>
      <c r="P70" s="2" t="s">
        <v>43</v>
      </c>
      <c r="Q70" s="10"/>
    </row>
    <row r="71" spans="1:17" ht="26">
      <c r="A71" s="26">
        <f t="shared" si="1"/>
        <v>65</v>
      </c>
      <c r="B71" s="3">
        <v>281</v>
      </c>
      <c r="C71" s="6">
        <v>262.61900000000003</v>
      </c>
      <c r="D71" s="2" t="s">
        <v>26</v>
      </c>
      <c r="E71" s="4" t="s">
        <v>17</v>
      </c>
      <c r="F71" s="2" t="s">
        <v>47</v>
      </c>
      <c r="G71" s="4">
        <v>223017213</v>
      </c>
      <c r="H71" s="4">
        <v>1</v>
      </c>
      <c r="I71" s="5">
        <v>20.5</v>
      </c>
      <c r="J71" s="5">
        <v>20.5</v>
      </c>
      <c r="K71" s="4">
        <v>1901</v>
      </c>
      <c r="L71" s="4" t="s">
        <v>27</v>
      </c>
      <c r="M71" s="19">
        <v>1.18</v>
      </c>
      <c r="N71" s="19">
        <v>1</v>
      </c>
      <c r="O71" s="3" t="s">
        <v>16</v>
      </c>
      <c r="P71" s="2" t="s">
        <v>43</v>
      </c>
      <c r="Q71" s="10"/>
    </row>
    <row r="72" spans="1:17" ht="26">
      <c r="A72" s="26">
        <f t="shared" si="1"/>
        <v>66</v>
      </c>
      <c r="B72" s="3">
        <v>281</v>
      </c>
      <c r="C72" s="6">
        <v>262.81200000000001</v>
      </c>
      <c r="D72" s="2" t="s">
        <v>26</v>
      </c>
      <c r="E72" s="4" t="s">
        <v>17</v>
      </c>
      <c r="F72" s="2" t="s">
        <v>47</v>
      </c>
      <c r="G72" s="4">
        <v>223017214</v>
      </c>
      <c r="H72" s="4">
        <v>1</v>
      </c>
      <c r="I72" s="5">
        <v>32.64</v>
      </c>
      <c r="J72" s="5">
        <v>32.64</v>
      </c>
      <c r="K72" s="4">
        <v>1901</v>
      </c>
      <c r="L72" s="4" t="s">
        <v>27</v>
      </c>
      <c r="M72" s="19">
        <v>2</v>
      </c>
      <c r="N72" s="19">
        <v>1.5</v>
      </c>
      <c r="O72" s="3" t="s">
        <v>16</v>
      </c>
      <c r="P72" s="2" t="s">
        <v>43</v>
      </c>
      <c r="Q72" s="10"/>
    </row>
    <row r="73" spans="1:17">
      <c r="A73" s="26">
        <f t="shared" si="1"/>
        <v>67</v>
      </c>
      <c r="B73" s="3">
        <v>281</v>
      </c>
      <c r="C73" s="6">
        <v>263.95499999999998</v>
      </c>
      <c r="D73" s="2" t="s">
        <v>26</v>
      </c>
      <c r="E73" s="4" t="s">
        <v>17</v>
      </c>
      <c r="F73" s="2" t="s">
        <v>23</v>
      </c>
      <c r="G73" s="3">
        <v>223017215</v>
      </c>
      <c r="H73" s="4">
        <v>1</v>
      </c>
      <c r="I73" s="5">
        <v>12.5</v>
      </c>
      <c r="J73" s="5">
        <v>12.5</v>
      </c>
      <c r="K73" s="4">
        <v>1901</v>
      </c>
      <c r="L73" s="4" t="s">
        <v>27</v>
      </c>
      <c r="M73" s="19">
        <v>2.5</v>
      </c>
      <c r="N73" s="19">
        <v>3</v>
      </c>
      <c r="O73" s="3" t="s">
        <v>16</v>
      </c>
      <c r="P73" s="2" t="s">
        <v>43</v>
      </c>
      <c r="Q73" s="10"/>
    </row>
    <row r="74" spans="1:17" ht="26">
      <c r="A74" s="26">
        <f t="shared" si="1"/>
        <v>68</v>
      </c>
      <c r="B74" s="3">
        <v>281</v>
      </c>
      <c r="C74" s="6">
        <v>264.947</v>
      </c>
      <c r="D74" s="2" t="s">
        <v>26</v>
      </c>
      <c r="E74" s="4" t="s">
        <v>17</v>
      </c>
      <c r="F74" s="2" t="s">
        <v>47</v>
      </c>
      <c r="G74" s="3">
        <v>223017216</v>
      </c>
      <c r="H74" s="4">
        <v>1</v>
      </c>
      <c r="I74" s="5">
        <v>12.55</v>
      </c>
      <c r="J74" s="5">
        <v>12.55</v>
      </c>
      <c r="K74" s="4">
        <v>1901</v>
      </c>
      <c r="L74" s="4" t="s">
        <v>27</v>
      </c>
      <c r="M74" s="19">
        <v>1.2</v>
      </c>
      <c r="N74" s="19">
        <v>1</v>
      </c>
      <c r="O74" s="3" t="s">
        <v>16</v>
      </c>
      <c r="P74" s="2" t="s">
        <v>43</v>
      </c>
      <c r="Q74" s="10"/>
    </row>
    <row r="75" spans="1:17">
      <c r="A75" s="26">
        <f t="shared" si="1"/>
        <v>69</v>
      </c>
      <c r="B75" s="3">
        <v>281</v>
      </c>
      <c r="C75" s="6">
        <v>265.49200000000002</v>
      </c>
      <c r="D75" s="2" t="s">
        <v>26</v>
      </c>
      <c r="E75" s="4" t="s">
        <v>17</v>
      </c>
      <c r="F75" s="2" t="s">
        <v>46</v>
      </c>
      <c r="G75" s="3">
        <v>223017217</v>
      </c>
      <c r="H75" s="4">
        <v>1</v>
      </c>
      <c r="I75" s="5">
        <v>13</v>
      </c>
      <c r="J75" s="5">
        <v>13</v>
      </c>
      <c r="K75" s="4">
        <v>1901</v>
      </c>
      <c r="L75" s="4" t="s">
        <v>27</v>
      </c>
      <c r="M75" s="19">
        <v>0.6</v>
      </c>
      <c r="N75" s="19">
        <v>0.6</v>
      </c>
      <c r="O75" s="3" t="s">
        <v>16</v>
      </c>
      <c r="P75" s="2" t="s">
        <v>43</v>
      </c>
      <c r="Q75" s="10"/>
    </row>
    <row r="76" spans="1:17" ht="26">
      <c r="A76" s="26">
        <f t="shared" si="1"/>
        <v>70</v>
      </c>
      <c r="B76" s="3">
        <v>281</v>
      </c>
      <c r="C76" s="6">
        <v>266.25400000000002</v>
      </c>
      <c r="D76" s="2" t="s">
        <v>26</v>
      </c>
      <c r="E76" s="4" t="s">
        <v>17</v>
      </c>
      <c r="F76" s="2" t="s">
        <v>47</v>
      </c>
      <c r="G76" s="3">
        <v>223017218</v>
      </c>
      <c r="H76" s="4">
        <v>1</v>
      </c>
      <c r="I76" s="5">
        <v>13.7</v>
      </c>
      <c r="J76" s="5">
        <v>13.7</v>
      </c>
      <c r="K76" s="4">
        <v>1901</v>
      </c>
      <c r="L76" s="4" t="s">
        <v>27</v>
      </c>
      <c r="M76" s="19">
        <v>1.85</v>
      </c>
      <c r="N76" s="19">
        <v>1.5</v>
      </c>
      <c r="O76" s="3" t="s">
        <v>16</v>
      </c>
      <c r="P76" s="2" t="s">
        <v>43</v>
      </c>
      <c r="Q76" s="10"/>
    </row>
    <row r="77" spans="1:17" ht="26">
      <c r="A77" s="26">
        <f t="shared" si="1"/>
        <v>71</v>
      </c>
      <c r="B77" s="3">
        <v>281</v>
      </c>
      <c r="C77" s="6">
        <v>266.786</v>
      </c>
      <c r="D77" s="2" t="s">
        <v>26</v>
      </c>
      <c r="E77" s="4" t="s">
        <v>17</v>
      </c>
      <c r="F77" s="2" t="s">
        <v>49</v>
      </c>
      <c r="G77" s="3">
        <v>223017219</v>
      </c>
      <c r="H77" s="4">
        <v>1</v>
      </c>
      <c r="I77" s="5">
        <v>14.3</v>
      </c>
      <c r="J77" s="5">
        <v>14.3</v>
      </c>
      <c r="K77" s="4">
        <v>1901</v>
      </c>
      <c r="L77" s="4" t="s">
        <v>27</v>
      </c>
      <c r="M77" s="19">
        <v>1.1499999999999999</v>
      </c>
      <c r="N77" s="19">
        <v>0.65</v>
      </c>
      <c r="O77" s="3" t="s">
        <v>16</v>
      </c>
      <c r="P77" s="2" t="s">
        <v>43</v>
      </c>
      <c r="Q77" s="10"/>
    </row>
    <row r="78" spans="1:17">
      <c r="A78" s="26">
        <f t="shared" si="1"/>
        <v>72</v>
      </c>
      <c r="B78" s="3">
        <v>281</v>
      </c>
      <c r="C78" s="6">
        <v>267.02</v>
      </c>
      <c r="D78" s="2" t="s">
        <v>26</v>
      </c>
      <c r="E78" s="4" t="s">
        <v>17</v>
      </c>
      <c r="F78" s="2" t="s">
        <v>31</v>
      </c>
      <c r="G78" s="4">
        <v>223017220</v>
      </c>
      <c r="H78" s="4">
        <v>1</v>
      </c>
      <c r="I78" s="5">
        <v>14.2</v>
      </c>
      <c r="J78" s="5">
        <v>14.2</v>
      </c>
      <c r="K78" s="4">
        <v>1901</v>
      </c>
      <c r="L78" s="4" t="s">
        <v>27</v>
      </c>
      <c r="M78" s="19">
        <v>1.1499999999999999</v>
      </c>
      <c r="N78" s="19">
        <v>0.65</v>
      </c>
      <c r="O78" s="3" t="s">
        <v>16</v>
      </c>
      <c r="P78" s="2" t="s">
        <v>43</v>
      </c>
      <c r="Q78" s="10"/>
    </row>
    <row r="79" spans="1:17">
      <c r="A79" s="26">
        <f t="shared" si="1"/>
        <v>73</v>
      </c>
      <c r="B79" s="3">
        <v>281</v>
      </c>
      <c r="C79" s="6">
        <v>267.45800000000003</v>
      </c>
      <c r="D79" s="2" t="s">
        <v>26</v>
      </c>
      <c r="E79" s="4" t="s">
        <v>17</v>
      </c>
      <c r="F79" s="2" t="s">
        <v>31</v>
      </c>
      <c r="G79" s="4">
        <v>223017221</v>
      </c>
      <c r="H79" s="4">
        <v>1</v>
      </c>
      <c r="I79" s="5">
        <v>16.7</v>
      </c>
      <c r="J79" s="5">
        <v>16.7</v>
      </c>
      <c r="K79" s="4">
        <v>1901</v>
      </c>
      <c r="L79" s="4" t="s">
        <v>27</v>
      </c>
      <c r="M79" s="19">
        <v>1.1499999999999999</v>
      </c>
      <c r="N79" s="19">
        <v>0.65</v>
      </c>
      <c r="O79" s="3" t="s">
        <v>16</v>
      </c>
      <c r="P79" s="2" t="s">
        <v>43</v>
      </c>
      <c r="Q79" s="10"/>
    </row>
    <row r="80" spans="1:17">
      <c r="A80" s="26">
        <f t="shared" si="1"/>
        <v>74</v>
      </c>
      <c r="B80" s="3">
        <v>281</v>
      </c>
      <c r="C80" s="6">
        <v>267.83100000000002</v>
      </c>
      <c r="D80" s="2" t="s">
        <v>26</v>
      </c>
      <c r="E80" s="4" t="s">
        <v>17</v>
      </c>
      <c r="F80" s="2" t="s">
        <v>46</v>
      </c>
      <c r="G80" s="4">
        <v>223017222</v>
      </c>
      <c r="H80" s="4">
        <v>1</v>
      </c>
      <c r="I80" s="5">
        <v>22</v>
      </c>
      <c r="J80" s="5">
        <v>22</v>
      </c>
      <c r="K80" s="4">
        <v>1901</v>
      </c>
      <c r="L80" s="4" t="s">
        <v>27</v>
      </c>
      <c r="M80" s="19">
        <v>0.6</v>
      </c>
      <c r="N80" s="19">
        <v>0.6</v>
      </c>
      <c r="O80" s="3" t="s">
        <v>16</v>
      </c>
      <c r="P80" s="2" t="s">
        <v>43</v>
      </c>
      <c r="Q80" s="10"/>
    </row>
    <row r="81" spans="1:17">
      <c r="A81" s="26">
        <f t="shared" si="1"/>
        <v>75</v>
      </c>
      <c r="B81" s="3">
        <v>281</v>
      </c>
      <c r="C81" s="6">
        <v>268.18299999999999</v>
      </c>
      <c r="D81" s="2" t="s">
        <v>18</v>
      </c>
      <c r="E81" s="4" t="s">
        <v>17</v>
      </c>
      <c r="F81" s="2" t="s">
        <v>30</v>
      </c>
      <c r="G81" s="4">
        <v>223017236</v>
      </c>
      <c r="H81" s="4">
        <v>1</v>
      </c>
      <c r="I81" s="5">
        <v>6.8</v>
      </c>
      <c r="J81" s="5">
        <v>6.8</v>
      </c>
      <c r="K81" s="4">
        <v>1901</v>
      </c>
      <c r="L81" s="4" t="s">
        <v>19</v>
      </c>
      <c r="M81" s="19">
        <v>3.56</v>
      </c>
      <c r="N81" s="19">
        <v>5</v>
      </c>
      <c r="O81" s="3" t="s">
        <v>16</v>
      </c>
      <c r="P81" s="2" t="s">
        <v>43</v>
      </c>
      <c r="Q81" s="10"/>
    </row>
    <row r="82" spans="1:17">
      <c r="A82" s="26">
        <f t="shared" si="1"/>
        <v>76</v>
      </c>
      <c r="B82" s="3">
        <v>281</v>
      </c>
      <c r="C82" s="6">
        <v>268.31200000000001</v>
      </c>
      <c r="D82" s="2" t="s">
        <v>26</v>
      </c>
      <c r="E82" s="4" t="s">
        <v>15</v>
      </c>
      <c r="F82" s="2" t="s">
        <v>42</v>
      </c>
      <c r="G82" s="3">
        <v>223017223</v>
      </c>
      <c r="H82" s="4">
        <v>1</v>
      </c>
      <c r="I82" s="4">
        <v>6.9</v>
      </c>
      <c r="J82" s="4">
        <v>6.9</v>
      </c>
      <c r="K82" s="4">
        <v>1901</v>
      </c>
      <c r="L82" s="4" t="s">
        <v>27</v>
      </c>
      <c r="M82" s="19">
        <v>0.6</v>
      </c>
      <c r="N82" s="19">
        <v>0.6</v>
      </c>
      <c r="O82" s="3" t="s">
        <v>16</v>
      </c>
      <c r="P82" s="2" t="s">
        <v>43</v>
      </c>
      <c r="Q82" s="10"/>
    </row>
    <row r="83" spans="1:17" ht="39">
      <c r="A83" s="26">
        <f t="shared" si="1"/>
        <v>77</v>
      </c>
      <c r="B83" s="3">
        <v>281</v>
      </c>
      <c r="C83" s="6">
        <v>269.3</v>
      </c>
      <c r="D83" s="2" t="s">
        <v>18</v>
      </c>
      <c r="E83" s="4" t="s">
        <v>15</v>
      </c>
      <c r="F83" s="2" t="s">
        <v>50</v>
      </c>
      <c r="G83" s="3">
        <v>223017224</v>
      </c>
      <c r="H83" s="4">
        <v>1</v>
      </c>
      <c r="I83" s="4">
        <v>9.7799999999999994</v>
      </c>
      <c r="J83" s="4">
        <v>9.7799999999999994</v>
      </c>
      <c r="K83" s="4">
        <v>1901</v>
      </c>
      <c r="L83" s="4" t="s">
        <v>19</v>
      </c>
      <c r="M83" s="19">
        <v>4.45</v>
      </c>
      <c r="N83" s="19">
        <v>7.92</v>
      </c>
      <c r="O83" s="3" t="s">
        <v>16</v>
      </c>
      <c r="P83" s="2" t="s">
        <v>43</v>
      </c>
      <c r="Q83" s="10"/>
    </row>
    <row r="84" spans="1:17" ht="26">
      <c r="A84" s="26">
        <f t="shared" si="1"/>
        <v>78</v>
      </c>
      <c r="B84" s="3">
        <v>281</v>
      </c>
      <c r="C84" s="6">
        <v>269.60399999999998</v>
      </c>
      <c r="D84" s="2" t="s">
        <v>26</v>
      </c>
      <c r="E84" s="4" t="s">
        <v>17</v>
      </c>
      <c r="F84" s="2" t="s">
        <v>47</v>
      </c>
      <c r="G84" s="4">
        <v>223017225</v>
      </c>
      <c r="H84" s="4">
        <v>1</v>
      </c>
      <c r="I84" s="15">
        <v>43.1</v>
      </c>
      <c r="J84" s="4">
        <v>43.1</v>
      </c>
      <c r="K84" s="4">
        <v>1901</v>
      </c>
      <c r="L84" s="4" t="s">
        <v>27</v>
      </c>
      <c r="M84" s="19">
        <v>3</v>
      </c>
      <c r="N84" s="19">
        <v>3</v>
      </c>
      <c r="O84" s="3" t="s">
        <v>16</v>
      </c>
      <c r="P84" s="2" t="s">
        <v>43</v>
      </c>
      <c r="Q84" s="10"/>
    </row>
    <row r="85" spans="1:17">
      <c r="A85" s="26">
        <f t="shared" si="1"/>
        <v>79</v>
      </c>
      <c r="B85" s="3">
        <v>281</v>
      </c>
      <c r="C85" s="6">
        <v>270.47699999999998</v>
      </c>
      <c r="D85" s="2" t="s">
        <v>26</v>
      </c>
      <c r="E85" s="4" t="s">
        <v>15</v>
      </c>
      <c r="F85" s="2" t="s">
        <v>42</v>
      </c>
      <c r="G85" s="4">
        <v>223016762</v>
      </c>
      <c r="H85" s="4">
        <v>1</v>
      </c>
      <c r="I85" s="5">
        <v>19.5</v>
      </c>
      <c r="J85" s="5">
        <v>19.5</v>
      </c>
      <c r="K85" s="4">
        <v>1901</v>
      </c>
      <c r="L85" s="4" t="s">
        <v>27</v>
      </c>
      <c r="M85" s="19">
        <v>0.3</v>
      </c>
      <c r="N85" s="19">
        <v>0.3</v>
      </c>
      <c r="O85" s="3" t="s">
        <v>16</v>
      </c>
      <c r="P85" s="2" t="s">
        <v>43</v>
      </c>
      <c r="Q85" s="10"/>
    </row>
    <row r="86" spans="1:17">
      <c r="A86" s="26">
        <f t="shared" si="1"/>
        <v>80</v>
      </c>
      <c r="B86" s="3">
        <v>281</v>
      </c>
      <c r="C86" s="6">
        <v>270.58300000000003</v>
      </c>
      <c r="D86" s="2" t="s">
        <v>26</v>
      </c>
      <c r="E86" s="4" t="s">
        <v>15</v>
      </c>
      <c r="F86" s="2" t="s">
        <v>42</v>
      </c>
      <c r="G86" s="4">
        <v>223016763</v>
      </c>
      <c r="H86" s="4">
        <v>1</v>
      </c>
      <c r="I86" s="5">
        <v>5.35</v>
      </c>
      <c r="J86" s="5">
        <v>5.35</v>
      </c>
      <c r="K86" s="4">
        <v>1901</v>
      </c>
      <c r="L86" s="4" t="s">
        <v>27</v>
      </c>
      <c r="M86" s="19">
        <v>0.25</v>
      </c>
      <c r="N86" s="19">
        <v>0.25</v>
      </c>
      <c r="O86" s="3" t="s">
        <v>16</v>
      </c>
      <c r="P86" s="2" t="s">
        <v>43</v>
      </c>
      <c r="Q86" s="10"/>
    </row>
    <row r="87" spans="1:17">
      <c r="A87" s="26">
        <f t="shared" si="1"/>
        <v>81</v>
      </c>
      <c r="B87" s="3">
        <v>281</v>
      </c>
      <c r="C87" s="6">
        <v>270.97399999999999</v>
      </c>
      <c r="D87" s="2" t="s">
        <v>26</v>
      </c>
      <c r="E87" s="4" t="s">
        <v>17</v>
      </c>
      <c r="F87" s="2" t="s">
        <v>32</v>
      </c>
      <c r="G87" s="3">
        <v>223016764</v>
      </c>
      <c r="H87" s="4">
        <v>1</v>
      </c>
      <c r="I87" s="5">
        <v>19.600000000000001</v>
      </c>
      <c r="J87" s="5">
        <v>19.600000000000001</v>
      </c>
      <c r="K87" s="4">
        <v>1901</v>
      </c>
      <c r="L87" s="4" t="s">
        <v>27</v>
      </c>
      <c r="M87" s="19">
        <v>1.1499999999999999</v>
      </c>
      <c r="N87" s="19">
        <v>0.65</v>
      </c>
      <c r="O87" s="3" t="s">
        <v>16</v>
      </c>
      <c r="P87" s="2" t="s">
        <v>43</v>
      </c>
      <c r="Q87" s="10"/>
    </row>
    <row r="88" spans="1:17">
      <c r="A88" s="26">
        <f t="shared" si="1"/>
        <v>82</v>
      </c>
      <c r="B88" s="3">
        <v>281</v>
      </c>
      <c r="C88" s="6">
        <v>271.30200000000002</v>
      </c>
      <c r="D88" s="2" t="s">
        <v>26</v>
      </c>
      <c r="E88" s="4" t="s">
        <v>17</v>
      </c>
      <c r="F88" s="2" t="s">
        <v>31</v>
      </c>
      <c r="G88" s="4">
        <v>223017226</v>
      </c>
      <c r="H88" s="4">
        <v>1</v>
      </c>
      <c r="I88" s="5">
        <v>7.65</v>
      </c>
      <c r="J88" s="5">
        <v>7.65</v>
      </c>
      <c r="K88" s="4">
        <v>1901</v>
      </c>
      <c r="L88" s="4" t="s">
        <v>27</v>
      </c>
      <c r="M88" s="19">
        <v>1.1499999999999999</v>
      </c>
      <c r="N88" s="19">
        <v>0.65</v>
      </c>
      <c r="O88" s="3" t="s">
        <v>16</v>
      </c>
      <c r="P88" s="2" t="s">
        <v>43</v>
      </c>
      <c r="Q88" s="10"/>
    </row>
    <row r="89" spans="1:17">
      <c r="A89" s="26">
        <f t="shared" si="1"/>
        <v>83</v>
      </c>
      <c r="B89" s="3">
        <v>281</v>
      </c>
      <c r="C89" s="6">
        <v>272.47899999999998</v>
      </c>
      <c r="D89" s="2" t="s">
        <v>26</v>
      </c>
      <c r="E89" s="4" t="s">
        <v>17</v>
      </c>
      <c r="F89" s="2" t="s">
        <v>33</v>
      </c>
      <c r="G89" s="4">
        <v>223017227</v>
      </c>
      <c r="H89" s="4">
        <v>1</v>
      </c>
      <c r="I89" s="5">
        <v>28</v>
      </c>
      <c r="J89" s="5">
        <v>28</v>
      </c>
      <c r="K89" s="4">
        <v>1901</v>
      </c>
      <c r="L89" s="4" t="s">
        <v>27</v>
      </c>
      <c r="M89" s="19">
        <v>1.3</v>
      </c>
      <c r="N89" s="19">
        <v>1</v>
      </c>
      <c r="O89" s="3" t="s">
        <v>16</v>
      </c>
      <c r="P89" s="2" t="s">
        <v>43</v>
      </c>
      <c r="Q89" s="10"/>
    </row>
    <row r="90" spans="1:17">
      <c r="A90" s="26">
        <f t="shared" si="1"/>
        <v>84</v>
      </c>
      <c r="B90" s="3">
        <v>281</v>
      </c>
      <c r="C90" s="6">
        <v>272.74200000000002</v>
      </c>
      <c r="D90" s="2" t="s">
        <v>26</v>
      </c>
      <c r="E90" s="4" t="s">
        <v>15</v>
      </c>
      <c r="F90" s="2" t="s">
        <v>42</v>
      </c>
      <c r="G90" s="4">
        <v>223016765</v>
      </c>
      <c r="H90" s="4">
        <v>1</v>
      </c>
      <c r="I90" s="5">
        <v>12</v>
      </c>
      <c r="J90" s="5">
        <v>12</v>
      </c>
      <c r="K90" s="4">
        <v>1901</v>
      </c>
      <c r="L90" s="4" t="s">
        <v>27</v>
      </c>
      <c r="M90" s="19">
        <v>0.6</v>
      </c>
      <c r="N90" s="19">
        <v>0.6</v>
      </c>
      <c r="O90" s="3" t="s">
        <v>16</v>
      </c>
      <c r="P90" s="2" t="s">
        <v>43</v>
      </c>
      <c r="Q90" s="10"/>
    </row>
    <row r="91" spans="1:17">
      <c r="A91" s="26">
        <f t="shared" ref="A91:A154" si="2">A90+1</f>
        <v>85</v>
      </c>
      <c r="B91" s="3">
        <v>281</v>
      </c>
      <c r="C91" s="6">
        <v>273.02999999999997</v>
      </c>
      <c r="D91" s="2" t="s">
        <v>26</v>
      </c>
      <c r="E91" s="4" t="s">
        <v>17</v>
      </c>
      <c r="F91" s="2" t="s">
        <v>32</v>
      </c>
      <c r="G91" s="4">
        <v>223016766</v>
      </c>
      <c r="H91" s="4">
        <v>1</v>
      </c>
      <c r="I91" s="5">
        <v>12.65</v>
      </c>
      <c r="J91" s="5">
        <v>12.65</v>
      </c>
      <c r="K91" s="4">
        <v>1901</v>
      </c>
      <c r="L91" s="4" t="s">
        <v>27</v>
      </c>
      <c r="M91" s="19">
        <v>1.1499999999999999</v>
      </c>
      <c r="N91" s="19">
        <v>0.65</v>
      </c>
      <c r="O91" s="3" t="s">
        <v>16</v>
      </c>
      <c r="P91" s="2" t="s">
        <v>43</v>
      </c>
      <c r="Q91" s="10"/>
    </row>
    <row r="92" spans="1:17">
      <c r="A92" s="26">
        <f t="shared" si="2"/>
        <v>86</v>
      </c>
      <c r="B92" s="3">
        <v>281</v>
      </c>
      <c r="C92" s="6">
        <v>273.31900000000002</v>
      </c>
      <c r="D92" s="2" t="s">
        <v>26</v>
      </c>
      <c r="E92" s="4" t="s">
        <v>17</v>
      </c>
      <c r="F92" s="2" t="s">
        <v>35</v>
      </c>
      <c r="G92" s="4">
        <v>223016767</v>
      </c>
      <c r="H92" s="4">
        <v>1</v>
      </c>
      <c r="I92" s="5">
        <v>21</v>
      </c>
      <c r="J92" s="5">
        <v>21</v>
      </c>
      <c r="K92" s="4">
        <v>1901</v>
      </c>
      <c r="L92" s="4" t="s">
        <v>27</v>
      </c>
      <c r="M92" s="19">
        <v>1.2</v>
      </c>
      <c r="N92" s="19">
        <v>1</v>
      </c>
      <c r="O92" s="3" t="s">
        <v>16</v>
      </c>
      <c r="P92" s="2" t="s">
        <v>43</v>
      </c>
      <c r="Q92" s="10"/>
    </row>
    <row r="93" spans="1:17">
      <c r="A93" s="26">
        <f t="shared" si="2"/>
        <v>87</v>
      </c>
      <c r="B93" s="3">
        <v>281</v>
      </c>
      <c r="C93" s="6">
        <v>273.74400000000003</v>
      </c>
      <c r="D93" s="2" t="s">
        <v>26</v>
      </c>
      <c r="E93" s="4" t="s">
        <v>17</v>
      </c>
      <c r="F93" s="2" t="s">
        <v>32</v>
      </c>
      <c r="G93" s="4">
        <v>223016768</v>
      </c>
      <c r="H93" s="4">
        <v>1</v>
      </c>
      <c r="I93" s="5">
        <v>16</v>
      </c>
      <c r="J93" s="5">
        <v>16</v>
      </c>
      <c r="K93" s="4">
        <v>1901</v>
      </c>
      <c r="L93" s="4" t="s">
        <v>27</v>
      </c>
      <c r="M93" s="19">
        <v>1.1000000000000001</v>
      </c>
      <c r="N93" s="19">
        <v>0.65</v>
      </c>
      <c r="O93" s="3" t="s">
        <v>16</v>
      </c>
      <c r="P93" s="2" t="s">
        <v>43</v>
      </c>
      <c r="Q93" s="10"/>
    </row>
    <row r="94" spans="1:17">
      <c r="A94" s="26">
        <f t="shared" si="2"/>
        <v>88</v>
      </c>
      <c r="B94" s="3">
        <v>281</v>
      </c>
      <c r="C94" s="6">
        <v>274.24900000000002</v>
      </c>
      <c r="D94" s="2" t="s">
        <v>26</v>
      </c>
      <c r="E94" s="4" t="s">
        <v>17</v>
      </c>
      <c r="F94" s="2" t="s">
        <v>32</v>
      </c>
      <c r="G94" s="4">
        <v>223016769</v>
      </c>
      <c r="H94" s="4">
        <v>1</v>
      </c>
      <c r="I94" s="5">
        <v>15</v>
      </c>
      <c r="J94" s="5">
        <v>15</v>
      </c>
      <c r="K94" s="4">
        <v>1901</v>
      </c>
      <c r="L94" s="4" t="s">
        <v>27</v>
      </c>
      <c r="M94" s="19">
        <v>1.1499999999999999</v>
      </c>
      <c r="N94" s="19">
        <v>0.65</v>
      </c>
      <c r="O94" s="3" t="s">
        <v>16</v>
      </c>
      <c r="P94" s="2" t="s">
        <v>43</v>
      </c>
      <c r="Q94" s="10"/>
    </row>
    <row r="95" spans="1:17" ht="26">
      <c r="A95" s="26">
        <f t="shared" si="2"/>
        <v>89</v>
      </c>
      <c r="B95" s="3">
        <v>281</v>
      </c>
      <c r="C95" s="6">
        <v>274.39499999999998</v>
      </c>
      <c r="D95" s="2" t="s">
        <v>26</v>
      </c>
      <c r="E95" s="4" t="s">
        <v>17</v>
      </c>
      <c r="F95" s="2" t="s">
        <v>49</v>
      </c>
      <c r="G95" s="4">
        <v>223016770</v>
      </c>
      <c r="H95" s="4">
        <v>1</v>
      </c>
      <c r="I95" s="5">
        <v>16</v>
      </c>
      <c r="J95" s="5">
        <v>16</v>
      </c>
      <c r="K95" s="4">
        <v>1901</v>
      </c>
      <c r="L95" s="4" t="s">
        <v>27</v>
      </c>
      <c r="M95" s="19">
        <v>1.2</v>
      </c>
      <c r="N95" s="19">
        <v>0.65</v>
      </c>
      <c r="O95" s="3" t="s">
        <v>16</v>
      </c>
      <c r="P95" s="2" t="s">
        <v>43</v>
      </c>
      <c r="Q95" s="10"/>
    </row>
    <row r="96" spans="1:17" ht="26">
      <c r="A96" s="26">
        <f t="shared" si="2"/>
        <v>90</v>
      </c>
      <c r="B96" s="3">
        <v>281</v>
      </c>
      <c r="C96" s="6">
        <v>274.96600000000001</v>
      </c>
      <c r="D96" s="2" t="s">
        <v>26</v>
      </c>
      <c r="E96" s="4" t="s">
        <v>17</v>
      </c>
      <c r="F96" s="2" t="s">
        <v>47</v>
      </c>
      <c r="G96" s="4">
        <v>223017228</v>
      </c>
      <c r="H96" s="4">
        <v>1</v>
      </c>
      <c r="I96" s="5">
        <v>18</v>
      </c>
      <c r="J96" s="5">
        <v>18</v>
      </c>
      <c r="K96" s="4">
        <v>1901</v>
      </c>
      <c r="L96" s="4" t="s">
        <v>27</v>
      </c>
      <c r="M96" s="19">
        <v>2.8</v>
      </c>
      <c r="N96" s="19">
        <v>2.5</v>
      </c>
      <c r="O96" s="3" t="s">
        <v>16</v>
      </c>
      <c r="P96" s="2" t="s">
        <v>43</v>
      </c>
      <c r="Q96" s="10"/>
    </row>
    <row r="97" spans="1:17" ht="26">
      <c r="A97" s="26">
        <f t="shared" si="2"/>
        <v>91</v>
      </c>
      <c r="B97" s="3">
        <v>281</v>
      </c>
      <c r="C97" s="6">
        <v>276.50299999999999</v>
      </c>
      <c r="D97" s="2" t="s">
        <v>26</v>
      </c>
      <c r="E97" s="4" t="s">
        <v>17</v>
      </c>
      <c r="F97" s="2" t="s">
        <v>49</v>
      </c>
      <c r="G97" s="4">
        <v>223017229</v>
      </c>
      <c r="H97" s="4">
        <v>1</v>
      </c>
      <c r="I97" s="5">
        <v>25</v>
      </c>
      <c r="J97" s="5">
        <v>25</v>
      </c>
      <c r="K97" s="4">
        <v>1901</v>
      </c>
      <c r="L97" s="4" t="s">
        <v>27</v>
      </c>
      <c r="M97" s="19">
        <v>1.1499999999999999</v>
      </c>
      <c r="N97" s="19">
        <v>0.65</v>
      </c>
      <c r="O97" s="3" t="s">
        <v>16</v>
      </c>
      <c r="P97" s="2" t="s">
        <v>43</v>
      </c>
      <c r="Q97" s="10"/>
    </row>
    <row r="98" spans="1:17" ht="26">
      <c r="A98" s="26">
        <f t="shared" si="2"/>
        <v>92</v>
      </c>
      <c r="B98" s="3">
        <v>281</v>
      </c>
      <c r="C98" s="6">
        <v>276.64499999999998</v>
      </c>
      <c r="D98" s="2" t="s">
        <v>26</v>
      </c>
      <c r="E98" s="4" t="s">
        <v>17</v>
      </c>
      <c r="F98" s="2" t="s">
        <v>47</v>
      </c>
      <c r="G98" s="3">
        <v>223017230</v>
      </c>
      <c r="H98" s="4">
        <v>1</v>
      </c>
      <c r="I98" s="5">
        <v>18</v>
      </c>
      <c r="J98" s="5">
        <v>18</v>
      </c>
      <c r="K98" s="4">
        <v>1901</v>
      </c>
      <c r="L98" s="4" t="s">
        <v>27</v>
      </c>
      <c r="M98" s="19">
        <v>1.25</v>
      </c>
      <c r="N98" s="19">
        <v>1</v>
      </c>
      <c r="O98" s="3" t="s">
        <v>16</v>
      </c>
      <c r="P98" s="2" t="s">
        <v>43</v>
      </c>
      <c r="Q98" s="10"/>
    </row>
    <row r="99" spans="1:17" ht="26">
      <c r="A99" s="26">
        <f t="shared" si="2"/>
        <v>93</v>
      </c>
      <c r="B99" s="3">
        <v>281</v>
      </c>
      <c r="C99" s="6">
        <v>278.185</v>
      </c>
      <c r="D99" s="2" t="s">
        <v>26</v>
      </c>
      <c r="E99" s="4" t="s">
        <v>17</v>
      </c>
      <c r="F99" s="2" t="s">
        <v>47</v>
      </c>
      <c r="G99" s="3">
        <v>223017231</v>
      </c>
      <c r="H99" s="4">
        <v>1</v>
      </c>
      <c r="I99" s="5">
        <v>11.2</v>
      </c>
      <c r="J99" s="5">
        <v>11.2</v>
      </c>
      <c r="K99" s="4">
        <v>1901</v>
      </c>
      <c r="L99" s="4" t="s">
        <v>27</v>
      </c>
      <c r="M99" s="19">
        <v>2</v>
      </c>
      <c r="N99" s="19">
        <v>4</v>
      </c>
      <c r="O99" s="3" t="s">
        <v>16</v>
      </c>
      <c r="P99" s="2" t="s">
        <v>43</v>
      </c>
      <c r="Q99" s="10"/>
    </row>
    <row r="100" spans="1:17">
      <c r="A100" s="26">
        <f t="shared" si="2"/>
        <v>94</v>
      </c>
      <c r="B100" s="3">
        <v>281</v>
      </c>
      <c r="C100" s="6">
        <v>278.60500000000002</v>
      </c>
      <c r="D100" s="2" t="s">
        <v>26</v>
      </c>
      <c r="E100" s="4" t="s">
        <v>17</v>
      </c>
      <c r="F100" s="2" t="s">
        <v>48</v>
      </c>
      <c r="G100" s="4">
        <v>223017232</v>
      </c>
      <c r="H100" s="4">
        <v>1</v>
      </c>
      <c r="I100" s="5">
        <v>13</v>
      </c>
      <c r="J100" s="5">
        <v>13</v>
      </c>
      <c r="K100" s="4">
        <v>1901</v>
      </c>
      <c r="L100" s="4" t="s">
        <v>27</v>
      </c>
      <c r="M100" s="19">
        <v>0.6</v>
      </c>
      <c r="N100" s="19">
        <v>0.6</v>
      </c>
      <c r="O100" s="3" t="s">
        <v>16</v>
      </c>
      <c r="P100" s="2" t="s">
        <v>43</v>
      </c>
      <c r="Q100" s="10"/>
    </row>
    <row r="101" spans="1:17" ht="26">
      <c r="A101" s="26">
        <f t="shared" si="2"/>
        <v>95</v>
      </c>
      <c r="B101" s="3">
        <v>281</v>
      </c>
      <c r="C101" s="6">
        <v>279.48099999999999</v>
      </c>
      <c r="D101" s="2" t="s">
        <v>26</v>
      </c>
      <c r="E101" s="4" t="s">
        <v>17</v>
      </c>
      <c r="F101" s="2" t="s">
        <v>49</v>
      </c>
      <c r="G101" s="3">
        <v>223016771</v>
      </c>
      <c r="H101" s="4">
        <v>1</v>
      </c>
      <c r="I101" s="5">
        <v>14</v>
      </c>
      <c r="J101" s="5">
        <v>14</v>
      </c>
      <c r="K101" s="4">
        <v>1901</v>
      </c>
      <c r="L101" s="4" t="s">
        <v>27</v>
      </c>
      <c r="M101" s="19">
        <v>1.1499999999999999</v>
      </c>
      <c r="N101" s="19">
        <v>0.65</v>
      </c>
      <c r="O101" s="3" t="s">
        <v>16</v>
      </c>
      <c r="P101" s="2" t="s">
        <v>43</v>
      </c>
      <c r="Q101" s="10"/>
    </row>
    <row r="102" spans="1:17" ht="26">
      <c r="A102" s="26">
        <f t="shared" si="2"/>
        <v>96</v>
      </c>
      <c r="B102" s="3">
        <v>281</v>
      </c>
      <c r="C102" s="6">
        <v>279.815</v>
      </c>
      <c r="D102" s="2" t="s">
        <v>26</v>
      </c>
      <c r="E102" s="4" t="s">
        <v>17</v>
      </c>
      <c r="F102" s="2" t="s">
        <v>47</v>
      </c>
      <c r="G102" s="3">
        <v>223016772</v>
      </c>
      <c r="H102" s="4">
        <v>1</v>
      </c>
      <c r="I102" s="4">
        <v>14.15</v>
      </c>
      <c r="J102" s="4">
        <v>14.15</v>
      </c>
      <c r="K102" s="4">
        <v>1901</v>
      </c>
      <c r="L102" s="4" t="s">
        <v>27</v>
      </c>
      <c r="M102" s="19">
        <v>1.2</v>
      </c>
      <c r="N102" s="19">
        <v>1</v>
      </c>
      <c r="O102" s="3" t="s">
        <v>16</v>
      </c>
      <c r="P102" s="2" t="s">
        <v>43</v>
      </c>
      <c r="Q102" s="10"/>
    </row>
    <row r="103" spans="1:17">
      <c r="A103" s="26">
        <f t="shared" si="2"/>
        <v>97</v>
      </c>
      <c r="B103" s="3">
        <v>281</v>
      </c>
      <c r="C103" s="6">
        <v>281.50700000000001</v>
      </c>
      <c r="D103" s="2" t="s">
        <v>26</v>
      </c>
      <c r="E103" s="4" t="s">
        <v>15</v>
      </c>
      <c r="F103" s="2" t="s">
        <v>42</v>
      </c>
      <c r="G103" s="3">
        <v>223016773</v>
      </c>
      <c r="H103" s="4">
        <v>1</v>
      </c>
      <c r="I103" s="4">
        <v>11.8</v>
      </c>
      <c r="J103" s="4">
        <v>11.8</v>
      </c>
      <c r="K103" s="4">
        <v>1901</v>
      </c>
      <c r="L103" s="4" t="s">
        <v>27</v>
      </c>
      <c r="M103" s="19">
        <v>0.6</v>
      </c>
      <c r="N103" s="19">
        <v>0.6</v>
      </c>
      <c r="O103" s="3" t="s">
        <v>16</v>
      </c>
      <c r="P103" s="2" t="s">
        <v>43</v>
      </c>
      <c r="Q103" s="10"/>
    </row>
    <row r="104" spans="1:17">
      <c r="A104" s="26">
        <f t="shared" si="2"/>
        <v>98</v>
      </c>
      <c r="B104" s="3">
        <v>281</v>
      </c>
      <c r="C104" s="6">
        <v>281.77800000000002</v>
      </c>
      <c r="D104" s="2" t="s">
        <v>26</v>
      </c>
      <c r="E104" s="4" t="s">
        <v>17</v>
      </c>
      <c r="F104" s="2" t="s">
        <v>36</v>
      </c>
      <c r="G104" s="4">
        <v>223016774</v>
      </c>
      <c r="H104" s="4">
        <v>1</v>
      </c>
      <c r="I104" s="5">
        <v>11.4</v>
      </c>
      <c r="J104" s="5">
        <v>11.4</v>
      </c>
      <c r="K104" s="4">
        <v>1901</v>
      </c>
      <c r="L104" s="4" t="s">
        <v>27</v>
      </c>
      <c r="M104" s="19">
        <v>1.05</v>
      </c>
      <c r="N104" s="19">
        <v>0.65</v>
      </c>
      <c r="O104" s="3" t="s">
        <v>16</v>
      </c>
      <c r="P104" s="2" t="s">
        <v>43</v>
      </c>
      <c r="Q104" s="10"/>
    </row>
    <row r="105" spans="1:17">
      <c r="A105" s="26">
        <f t="shared" si="2"/>
        <v>99</v>
      </c>
      <c r="B105" s="3">
        <v>281</v>
      </c>
      <c r="C105" s="6">
        <v>282.04300000000001</v>
      </c>
      <c r="D105" s="2" t="s">
        <v>18</v>
      </c>
      <c r="E105" s="4" t="s">
        <v>17</v>
      </c>
      <c r="F105" s="2" t="s">
        <v>33</v>
      </c>
      <c r="G105" s="4">
        <v>223017233</v>
      </c>
      <c r="H105" s="4">
        <v>1</v>
      </c>
      <c r="I105" s="5">
        <v>4.87</v>
      </c>
      <c r="J105" s="5">
        <v>4.87</v>
      </c>
      <c r="K105" s="4">
        <v>1901</v>
      </c>
      <c r="L105" s="4" t="s">
        <v>19</v>
      </c>
      <c r="M105" s="19">
        <v>5.23</v>
      </c>
      <c r="N105" s="19">
        <v>4.5</v>
      </c>
      <c r="O105" s="3" t="s">
        <v>16</v>
      </c>
      <c r="P105" s="2" t="s">
        <v>43</v>
      </c>
      <c r="Q105" s="10"/>
    </row>
    <row r="106" spans="1:17">
      <c r="A106" s="26">
        <f t="shared" si="2"/>
        <v>100</v>
      </c>
      <c r="B106" s="3">
        <v>281</v>
      </c>
      <c r="C106" s="6">
        <v>282.315</v>
      </c>
      <c r="D106" s="2" t="s">
        <v>14</v>
      </c>
      <c r="E106" s="4" t="s">
        <v>17</v>
      </c>
      <c r="F106" s="2" t="s">
        <v>33</v>
      </c>
      <c r="G106" s="4">
        <v>223017234</v>
      </c>
      <c r="H106" s="4">
        <v>1</v>
      </c>
      <c r="I106" s="5">
        <v>7.28</v>
      </c>
      <c r="J106" s="5">
        <v>7.28</v>
      </c>
      <c r="K106" s="4">
        <v>1901</v>
      </c>
      <c r="L106" s="4" t="s">
        <v>44</v>
      </c>
      <c r="M106" s="19">
        <v>7.1</v>
      </c>
      <c r="N106" s="19">
        <v>6.8</v>
      </c>
      <c r="O106" s="3" t="s">
        <v>16</v>
      </c>
      <c r="P106" s="2" t="s">
        <v>43</v>
      </c>
      <c r="Q106" s="10"/>
    </row>
    <row r="107" spans="1:17">
      <c r="A107" s="26">
        <f t="shared" si="2"/>
        <v>101</v>
      </c>
      <c r="B107" s="3">
        <v>281</v>
      </c>
      <c r="C107" s="6">
        <v>282.39699999999999</v>
      </c>
      <c r="D107" s="2" t="s">
        <v>18</v>
      </c>
      <c r="E107" s="4" t="s">
        <v>17</v>
      </c>
      <c r="F107" s="2" t="s">
        <v>33</v>
      </c>
      <c r="G107" s="4">
        <v>223016775</v>
      </c>
      <c r="H107" s="4">
        <v>1</v>
      </c>
      <c r="I107" s="5">
        <v>4.87</v>
      </c>
      <c r="J107" s="5">
        <v>4.87</v>
      </c>
      <c r="K107" s="4">
        <v>1901</v>
      </c>
      <c r="L107" s="4" t="s">
        <v>19</v>
      </c>
      <c r="M107" s="19">
        <v>5.42</v>
      </c>
      <c r="N107" s="19">
        <v>4.9000000000000004</v>
      </c>
      <c r="O107" s="3" t="s">
        <v>16</v>
      </c>
      <c r="P107" s="2" t="s">
        <v>43</v>
      </c>
      <c r="Q107" s="10"/>
    </row>
    <row r="108" spans="1:17">
      <c r="A108" s="26">
        <f t="shared" si="2"/>
        <v>102</v>
      </c>
      <c r="B108" s="3">
        <v>281</v>
      </c>
      <c r="C108" s="6">
        <v>283.75400000000002</v>
      </c>
      <c r="D108" s="2" t="s">
        <v>26</v>
      </c>
      <c r="E108" s="4" t="s">
        <v>17</v>
      </c>
      <c r="F108" s="2" t="s">
        <v>36</v>
      </c>
      <c r="G108" s="4">
        <v>223016776</v>
      </c>
      <c r="H108" s="4">
        <v>1</v>
      </c>
      <c r="I108" s="5">
        <v>4.3</v>
      </c>
      <c r="J108" s="5">
        <v>4.3</v>
      </c>
      <c r="K108" s="4">
        <v>1901</v>
      </c>
      <c r="L108" s="4" t="s">
        <v>27</v>
      </c>
      <c r="M108" s="19">
        <v>1.82</v>
      </c>
      <c r="N108" s="19">
        <v>1.5</v>
      </c>
      <c r="O108" s="3" t="s">
        <v>16</v>
      </c>
      <c r="P108" s="2" t="s">
        <v>43</v>
      </c>
      <c r="Q108" s="10"/>
    </row>
    <row r="109" spans="1:17">
      <c r="A109" s="26">
        <f t="shared" si="2"/>
        <v>103</v>
      </c>
      <c r="B109" s="3">
        <v>281</v>
      </c>
      <c r="C109" s="6">
        <v>284.97800000000001</v>
      </c>
      <c r="D109" s="2" t="s">
        <v>26</v>
      </c>
      <c r="E109" s="4" t="s">
        <v>15</v>
      </c>
      <c r="F109" s="2" t="s">
        <v>42</v>
      </c>
      <c r="G109" s="4">
        <v>223016777</v>
      </c>
      <c r="H109" s="4">
        <v>1</v>
      </c>
      <c r="I109" s="5">
        <v>13.3</v>
      </c>
      <c r="J109" s="5">
        <v>13.3</v>
      </c>
      <c r="K109" s="4">
        <v>1901</v>
      </c>
      <c r="L109" s="4" t="s">
        <v>27</v>
      </c>
      <c r="M109" s="19">
        <v>0.6</v>
      </c>
      <c r="N109" s="19">
        <v>0.6</v>
      </c>
      <c r="O109" s="3" t="s">
        <v>16</v>
      </c>
      <c r="P109" s="2" t="s">
        <v>43</v>
      </c>
      <c r="Q109" s="10"/>
    </row>
    <row r="110" spans="1:17" ht="26">
      <c r="A110" s="26">
        <f t="shared" si="2"/>
        <v>104</v>
      </c>
      <c r="B110" s="3">
        <v>281</v>
      </c>
      <c r="C110" s="6">
        <v>285.298</v>
      </c>
      <c r="D110" s="2" t="s">
        <v>26</v>
      </c>
      <c r="E110" s="4" t="s">
        <v>17</v>
      </c>
      <c r="F110" s="2" t="s">
        <v>47</v>
      </c>
      <c r="G110" s="4">
        <v>223017235</v>
      </c>
      <c r="H110" s="4">
        <v>1</v>
      </c>
      <c r="I110" s="5">
        <v>33</v>
      </c>
      <c r="J110" s="5">
        <v>33</v>
      </c>
      <c r="K110" s="4">
        <v>1901</v>
      </c>
      <c r="L110" s="4" t="s">
        <v>27</v>
      </c>
      <c r="M110" s="19">
        <v>2.4</v>
      </c>
      <c r="N110" s="19">
        <v>2</v>
      </c>
      <c r="O110" s="3" t="s">
        <v>16</v>
      </c>
      <c r="P110" s="2" t="s">
        <v>43</v>
      </c>
      <c r="Q110" s="10"/>
    </row>
    <row r="111" spans="1:17" ht="26">
      <c r="A111" s="26">
        <f t="shared" si="2"/>
        <v>105</v>
      </c>
      <c r="B111" s="3">
        <v>281</v>
      </c>
      <c r="C111" s="6">
        <v>286.02800000000002</v>
      </c>
      <c r="D111" s="2" t="s">
        <v>26</v>
      </c>
      <c r="E111" s="4" t="s">
        <v>17</v>
      </c>
      <c r="F111" s="2" t="s">
        <v>49</v>
      </c>
      <c r="G111" s="4">
        <v>223016778</v>
      </c>
      <c r="H111" s="4">
        <v>1</v>
      </c>
      <c r="I111" s="5">
        <v>15</v>
      </c>
      <c r="J111" s="5">
        <v>15</v>
      </c>
      <c r="K111" s="4">
        <v>1901</v>
      </c>
      <c r="L111" s="4" t="s">
        <v>27</v>
      </c>
      <c r="M111" s="19">
        <v>1.1499999999999999</v>
      </c>
      <c r="N111" s="19">
        <v>0.65</v>
      </c>
      <c r="O111" s="3" t="s">
        <v>16</v>
      </c>
      <c r="P111" s="2" t="s">
        <v>43</v>
      </c>
      <c r="Q111" s="10"/>
    </row>
    <row r="112" spans="1:17">
      <c r="A112" s="26">
        <f t="shared" si="2"/>
        <v>106</v>
      </c>
      <c r="B112" s="3">
        <v>281</v>
      </c>
      <c r="C112" s="6">
        <v>286.35199999999998</v>
      </c>
      <c r="D112" s="2" t="s">
        <v>26</v>
      </c>
      <c r="E112" s="4" t="s">
        <v>15</v>
      </c>
      <c r="F112" s="2" t="s">
        <v>42</v>
      </c>
      <c r="G112" s="3">
        <v>223016779</v>
      </c>
      <c r="H112" s="4">
        <v>1</v>
      </c>
      <c r="I112" s="4">
        <v>8.3000000000000007</v>
      </c>
      <c r="J112" s="4">
        <v>8.3000000000000007</v>
      </c>
      <c r="K112" s="4">
        <v>1901</v>
      </c>
      <c r="L112" s="4" t="s">
        <v>27</v>
      </c>
      <c r="M112" s="19">
        <v>0.6</v>
      </c>
      <c r="N112" s="19">
        <v>0.6</v>
      </c>
      <c r="O112" s="3" t="s">
        <v>16</v>
      </c>
      <c r="P112" s="2" t="s">
        <v>43</v>
      </c>
      <c r="Q112" s="10"/>
    </row>
    <row r="113" spans="1:17" ht="26">
      <c r="A113" s="26">
        <f t="shared" si="2"/>
        <v>107</v>
      </c>
      <c r="B113" s="3">
        <v>281</v>
      </c>
      <c r="C113" s="6">
        <v>286.53699999999998</v>
      </c>
      <c r="D113" s="2" t="s">
        <v>26</v>
      </c>
      <c r="E113" s="4" t="s">
        <v>17</v>
      </c>
      <c r="F113" s="2" t="s">
        <v>49</v>
      </c>
      <c r="G113" s="4">
        <v>223016780</v>
      </c>
      <c r="H113" s="4">
        <v>1</v>
      </c>
      <c r="I113" s="5">
        <v>16</v>
      </c>
      <c r="J113" s="5">
        <v>16</v>
      </c>
      <c r="K113" s="4">
        <v>1901</v>
      </c>
      <c r="L113" s="4" t="s">
        <v>27</v>
      </c>
      <c r="M113" s="19">
        <v>1.1000000000000001</v>
      </c>
      <c r="N113" s="19">
        <v>0.65</v>
      </c>
      <c r="O113" s="3" t="s">
        <v>16</v>
      </c>
      <c r="P113" s="2" t="s">
        <v>43</v>
      </c>
      <c r="Q113" s="10"/>
    </row>
    <row r="114" spans="1:17" ht="26">
      <c r="A114" s="26">
        <f t="shared" si="2"/>
        <v>108</v>
      </c>
      <c r="B114" s="3">
        <v>281</v>
      </c>
      <c r="C114" s="6">
        <v>286.863</v>
      </c>
      <c r="D114" s="2" t="s">
        <v>26</v>
      </c>
      <c r="E114" s="4" t="s">
        <v>17</v>
      </c>
      <c r="F114" s="2" t="s">
        <v>49</v>
      </c>
      <c r="G114" s="4">
        <v>223016781</v>
      </c>
      <c r="H114" s="4">
        <v>1</v>
      </c>
      <c r="I114" s="5">
        <v>16</v>
      </c>
      <c r="J114" s="5">
        <v>16</v>
      </c>
      <c r="K114" s="4">
        <v>1901</v>
      </c>
      <c r="L114" s="4" t="s">
        <v>27</v>
      </c>
      <c r="M114" s="19">
        <v>1.1000000000000001</v>
      </c>
      <c r="N114" s="19">
        <v>0.65</v>
      </c>
      <c r="O114" s="3" t="s">
        <v>16</v>
      </c>
      <c r="P114" s="2" t="s">
        <v>43</v>
      </c>
      <c r="Q114" s="10"/>
    </row>
    <row r="115" spans="1:17">
      <c r="A115" s="26">
        <f t="shared" si="2"/>
        <v>109</v>
      </c>
      <c r="B115" s="3">
        <v>281</v>
      </c>
      <c r="C115" s="6">
        <v>287.392</v>
      </c>
      <c r="D115" s="2" t="s">
        <v>26</v>
      </c>
      <c r="E115" s="4" t="s">
        <v>17</v>
      </c>
      <c r="F115" s="2" t="s">
        <v>46</v>
      </c>
      <c r="G115" s="4">
        <v>223016782</v>
      </c>
      <c r="H115" s="4">
        <v>1</v>
      </c>
      <c r="I115" s="5">
        <v>29</v>
      </c>
      <c r="J115" s="5">
        <v>29</v>
      </c>
      <c r="K115" s="4">
        <v>1901</v>
      </c>
      <c r="L115" s="4" t="s">
        <v>27</v>
      </c>
      <c r="M115" s="19">
        <v>0.6</v>
      </c>
      <c r="N115" s="19">
        <v>0.6</v>
      </c>
      <c r="O115" s="3" t="s">
        <v>16</v>
      </c>
      <c r="P115" s="2" t="s">
        <v>43</v>
      </c>
      <c r="Q115" s="10"/>
    </row>
    <row r="116" spans="1:17">
      <c r="A116" s="26">
        <f t="shared" si="2"/>
        <v>110</v>
      </c>
      <c r="B116" s="3">
        <v>281</v>
      </c>
      <c r="C116" s="6">
        <v>287.65600000000001</v>
      </c>
      <c r="D116" s="2" t="s">
        <v>26</v>
      </c>
      <c r="E116" s="4" t="s">
        <v>17</v>
      </c>
      <c r="F116" s="2" t="s">
        <v>46</v>
      </c>
      <c r="G116" s="4">
        <v>223016783</v>
      </c>
      <c r="H116" s="4">
        <v>1</v>
      </c>
      <c r="I116" s="5">
        <v>15</v>
      </c>
      <c r="J116" s="5">
        <v>15</v>
      </c>
      <c r="K116" s="4">
        <v>1901</v>
      </c>
      <c r="L116" s="4" t="s">
        <v>27</v>
      </c>
      <c r="M116" s="19">
        <v>0.6</v>
      </c>
      <c r="N116" s="19">
        <v>0.6</v>
      </c>
      <c r="O116" s="3" t="s">
        <v>16</v>
      </c>
      <c r="P116" s="2" t="s">
        <v>43</v>
      </c>
      <c r="Q116" s="10"/>
    </row>
    <row r="117" spans="1:17" ht="26">
      <c r="A117" s="26">
        <f t="shared" si="2"/>
        <v>111</v>
      </c>
      <c r="B117" s="3">
        <v>281</v>
      </c>
      <c r="C117" s="6">
        <v>287.97000000000003</v>
      </c>
      <c r="D117" s="2" t="s">
        <v>26</v>
      </c>
      <c r="E117" s="4" t="s">
        <v>17</v>
      </c>
      <c r="F117" s="2" t="s">
        <v>49</v>
      </c>
      <c r="G117" s="4">
        <v>223016784</v>
      </c>
      <c r="H117" s="4">
        <v>1</v>
      </c>
      <c r="I117" s="5">
        <v>17.5</v>
      </c>
      <c r="J117" s="5">
        <v>17.5</v>
      </c>
      <c r="K117" s="4">
        <v>1901</v>
      </c>
      <c r="L117" s="4" t="s">
        <v>27</v>
      </c>
      <c r="M117" s="19">
        <v>1.1499999999999999</v>
      </c>
      <c r="N117" s="19">
        <v>0.65</v>
      </c>
      <c r="O117" s="3" t="s">
        <v>16</v>
      </c>
      <c r="P117" s="2" t="s">
        <v>43</v>
      </c>
      <c r="Q117" s="10"/>
    </row>
    <row r="118" spans="1:17">
      <c r="A118" s="26">
        <f t="shared" si="2"/>
        <v>112</v>
      </c>
      <c r="B118" s="3">
        <v>281</v>
      </c>
      <c r="C118" s="6">
        <v>288.30500000000001</v>
      </c>
      <c r="D118" s="2" t="s">
        <v>26</v>
      </c>
      <c r="E118" s="4" t="s">
        <v>17</v>
      </c>
      <c r="F118" s="2" t="s">
        <v>46</v>
      </c>
      <c r="G118" s="4">
        <v>223016785</v>
      </c>
      <c r="H118" s="4">
        <v>1</v>
      </c>
      <c r="I118" s="5">
        <v>18</v>
      </c>
      <c r="J118" s="5">
        <v>18</v>
      </c>
      <c r="K118" s="4">
        <v>1901</v>
      </c>
      <c r="L118" s="4" t="s">
        <v>27</v>
      </c>
      <c r="M118" s="19">
        <v>0.6</v>
      </c>
      <c r="N118" s="19">
        <v>0.6</v>
      </c>
      <c r="O118" s="3" t="s">
        <v>16</v>
      </c>
      <c r="P118" s="2" t="s">
        <v>43</v>
      </c>
      <c r="Q118" s="10"/>
    </row>
    <row r="119" spans="1:17" ht="26">
      <c r="A119" s="26">
        <f t="shared" si="2"/>
        <v>113</v>
      </c>
      <c r="B119" s="3">
        <v>281</v>
      </c>
      <c r="C119" s="6">
        <v>288.42700000000002</v>
      </c>
      <c r="D119" s="2" t="s">
        <v>26</v>
      </c>
      <c r="E119" s="4" t="s">
        <v>17</v>
      </c>
      <c r="F119" s="2" t="s">
        <v>49</v>
      </c>
      <c r="G119" s="4">
        <v>223016786</v>
      </c>
      <c r="H119" s="4">
        <v>1</v>
      </c>
      <c r="I119" s="5">
        <v>14.45</v>
      </c>
      <c r="J119" s="5">
        <v>14.45</v>
      </c>
      <c r="K119" s="4">
        <v>1901</v>
      </c>
      <c r="L119" s="4" t="s">
        <v>27</v>
      </c>
      <c r="M119" s="19">
        <v>1.1499999999999999</v>
      </c>
      <c r="N119" s="19">
        <v>0.65</v>
      </c>
      <c r="O119" s="3" t="s">
        <v>16</v>
      </c>
      <c r="P119" s="2" t="s">
        <v>43</v>
      </c>
      <c r="Q119" s="10"/>
    </row>
    <row r="120" spans="1:17" ht="26">
      <c r="A120" s="26">
        <f t="shared" si="2"/>
        <v>114</v>
      </c>
      <c r="B120" s="3">
        <v>281</v>
      </c>
      <c r="C120" s="6">
        <v>288.98200000000003</v>
      </c>
      <c r="D120" s="2" t="s">
        <v>26</v>
      </c>
      <c r="E120" s="4" t="s">
        <v>15</v>
      </c>
      <c r="F120" s="2" t="s">
        <v>51</v>
      </c>
      <c r="G120" s="4">
        <v>223016787</v>
      </c>
      <c r="H120" s="4">
        <v>1</v>
      </c>
      <c r="I120" s="5">
        <v>10.8</v>
      </c>
      <c r="J120" s="5">
        <v>10.8</v>
      </c>
      <c r="K120" s="4">
        <v>1901</v>
      </c>
      <c r="L120" s="4" t="s">
        <v>27</v>
      </c>
      <c r="M120" s="19">
        <v>0.6</v>
      </c>
      <c r="N120" s="19">
        <v>0.6</v>
      </c>
      <c r="O120" s="3" t="s">
        <v>16</v>
      </c>
      <c r="P120" s="2" t="s">
        <v>43</v>
      </c>
      <c r="Q120" s="10"/>
    </row>
    <row r="121" spans="1:17" ht="26">
      <c r="A121" s="26">
        <f t="shared" si="2"/>
        <v>115</v>
      </c>
      <c r="B121" s="3">
        <v>281</v>
      </c>
      <c r="C121" s="6">
        <v>289.20600000000002</v>
      </c>
      <c r="D121" s="2" t="s">
        <v>26</v>
      </c>
      <c r="E121" s="4" t="s">
        <v>17</v>
      </c>
      <c r="F121" s="2" t="s">
        <v>47</v>
      </c>
      <c r="G121" s="4">
        <v>223017237</v>
      </c>
      <c r="H121" s="4">
        <v>1</v>
      </c>
      <c r="I121" s="5">
        <v>18.2</v>
      </c>
      <c r="J121" s="5">
        <v>18.2</v>
      </c>
      <c r="K121" s="4">
        <v>1901</v>
      </c>
      <c r="L121" s="4" t="s">
        <v>27</v>
      </c>
      <c r="M121" s="19">
        <v>1.3</v>
      </c>
      <c r="N121" s="19">
        <v>1</v>
      </c>
      <c r="O121" s="3" t="s">
        <v>16</v>
      </c>
      <c r="P121" s="2" t="s">
        <v>43</v>
      </c>
      <c r="Q121" s="10"/>
    </row>
    <row r="122" spans="1:17" ht="26">
      <c r="A122" s="26">
        <f t="shared" si="2"/>
        <v>116</v>
      </c>
      <c r="B122" s="3">
        <v>281</v>
      </c>
      <c r="C122" s="6">
        <v>289.91000000000003</v>
      </c>
      <c r="D122" s="2" t="s">
        <v>26</v>
      </c>
      <c r="E122" s="4" t="s">
        <v>17</v>
      </c>
      <c r="F122" s="2" t="s">
        <v>47</v>
      </c>
      <c r="G122" s="4">
        <v>223017238</v>
      </c>
      <c r="H122" s="4">
        <v>1</v>
      </c>
      <c r="I122" s="5">
        <v>35</v>
      </c>
      <c r="J122" s="5">
        <v>35</v>
      </c>
      <c r="K122" s="4">
        <v>1901</v>
      </c>
      <c r="L122" s="4" t="s">
        <v>27</v>
      </c>
      <c r="M122" s="19">
        <v>2.8</v>
      </c>
      <c r="N122" s="19">
        <v>2.5</v>
      </c>
      <c r="O122" s="3" t="s">
        <v>16</v>
      </c>
      <c r="P122" s="2" t="s">
        <v>43</v>
      </c>
      <c r="Q122" s="10"/>
    </row>
    <row r="123" spans="1:17">
      <c r="A123" s="26">
        <f t="shared" si="2"/>
        <v>117</v>
      </c>
      <c r="B123" s="3">
        <v>281</v>
      </c>
      <c r="C123" s="6">
        <v>290.346</v>
      </c>
      <c r="D123" s="2" t="s">
        <v>26</v>
      </c>
      <c r="E123" s="4" t="s">
        <v>15</v>
      </c>
      <c r="F123" s="2" t="s">
        <v>42</v>
      </c>
      <c r="G123" s="4">
        <v>223016788</v>
      </c>
      <c r="H123" s="4">
        <v>1</v>
      </c>
      <c r="I123" s="5">
        <v>14.3</v>
      </c>
      <c r="J123" s="5">
        <v>14.3</v>
      </c>
      <c r="K123" s="4">
        <v>1901</v>
      </c>
      <c r="L123" s="4" t="s">
        <v>27</v>
      </c>
      <c r="M123" s="19">
        <v>0.6</v>
      </c>
      <c r="N123" s="19">
        <v>0.6</v>
      </c>
      <c r="O123" s="3" t="s">
        <v>16</v>
      </c>
      <c r="P123" s="2" t="s">
        <v>43</v>
      </c>
      <c r="Q123" s="10"/>
    </row>
    <row r="124" spans="1:17">
      <c r="A124" s="26">
        <f t="shared" si="2"/>
        <v>118</v>
      </c>
      <c r="B124" s="3">
        <v>281</v>
      </c>
      <c r="C124" s="6">
        <v>291.95600000000002</v>
      </c>
      <c r="D124" s="2" t="s">
        <v>26</v>
      </c>
      <c r="E124" s="4" t="s">
        <v>17</v>
      </c>
      <c r="F124" s="2" t="s">
        <v>23</v>
      </c>
      <c r="G124" s="4">
        <v>223017239</v>
      </c>
      <c r="H124" s="4">
        <v>1</v>
      </c>
      <c r="I124" s="5">
        <v>20</v>
      </c>
      <c r="J124" s="5">
        <v>20</v>
      </c>
      <c r="K124" s="4">
        <v>1901</v>
      </c>
      <c r="L124" s="4" t="s">
        <v>27</v>
      </c>
      <c r="M124" s="19">
        <v>2.4</v>
      </c>
      <c r="N124" s="19">
        <v>2</v>
      </c>
      <c r="O124" s="3" t="s">
        <v>16</v>
      </c>
      <c r="P124" s="2" t="s">
        <v>43</v>
      </c>
      <c r="Q124" s="10"/>
    </row>
    <row r="125" spans="1:17">
      <c r="A125" s="26">
        <f t="shared" si="2"/>
        <v>119</v>
      </c>
      <c r="B125" s="3">
        <v>281</v>
      </c>
      <c r="C125" s="6">
        <v>292.40300000000002</v>
      </c>
      <c r="D125" s="2" t="s">
        <v>14</v>
      </c>
      <c r="E125" s="4" t="s">
        <v>17</v>
      </c>
      <c r="F125" s="2" t="s">
        <v>23</v>
      </c>
      <c r="G125" s="4">
        <v>223017240</v>
      </c>
      <c r="H125" s="4">
        <v>1</v>
      </c>
      <c r="I125" s="5">
        <v>9.3000000000000007</v>
      </c>
      <c r="J125" s="5">
        <v>9.3000000000000007</v>
      </c>
      <c r="K125" s="4">
        <v>1901</v>
      </c>
      <c r="L125" s="4" t="s">
        <v>44</v>
      </c>
      <c r="M125" s="19">
        <v>4.4000000000000004</v>
      </c>
      <c r="N125" s="19">
        <v>8.75</v>
      </c>
      <c r="O125" s="3" t="s">
        <v>16</v>
      </c>
      <c r="P125" s="2" t="s">
        <v>43</v>
      </c>
      <c r="Q125" s="10"/>
    </row>
    <row r="126" spans="1:17">
      <c r="A126" s="26">
        <f t="shared" si="2"/>
        <v>120</v>
      </c>
      <c r="B126" s="3">
        <v>281</v>
      </c>
      <c r="C126" s="6">
        <v>292.56099999999998</v>
      </c>
      <c r="D126" s="2" t="s">
        <v>26</v>
      </c>
      <c r="E126" s="4" t="s">
        <v>17</v>
      </c>
      <c r="F126" s="2" t="s">
        <v>48</v>
      </c>
      <c r="G126" s="4">
        <v>223017241</v>
      </c>
      <c r="H126" s="4">
        <v>1</v>
      </c>
      <c r="I126" s="5">
        <v>36</v>
      </c>
      <c r="J126" s="5">
        <v>36</v>
      </c>
      <c r="K126" s="4">
        <v>1901</v>
      </c>
      <c r="L126" s="4" t="s">
        <v>19</v>
      </c>
      <c r="M126" s="19">
        <v>2.2000000000000002</v>
      </c>
      <c r="N126" s="19">
        <v>2.2000000000000002</v>
      </c>
      <c r="O126" s="3" t="s">
        <v>16</v>
      </c>
      <c r="P126" s="2" t="s">
        <v>43</v>
      </c>
      <c r="Q126" s="10"/>
    </row>
    <row r="127" spans="1:17" ht="26">
      <c r="A127" s="26">
        <f t="shared" si="2"/>
        <v>121</v>
      </c>
      <c r="B127" s="3">
        <v>281</v>
      </c>
      <c r="C127" s="6">
        <v>293.21300000000002</v>
      </c>
      <c r="D127" s="2" t="s">
        <v>26</v>
      </c>
      <c r="E127" s="4" t="s">
        <v>17</v>
      </c>
      <c r="F127" s="2" t="s">
        <v>47</v>
      </c>
      <c r="G127" s="4">
        <v>223016789</v>
      </c>
      <c r="H127" s="4">
        <v>1</v>
      </c>
      <c r="I127" s="5">
        <v>18.8</v>
      </c>
      <c r="J127" s="5">
        <v>18.8</v>
      </c>
      <c r="K127" s="4">
        <v>1901</v>
      </c>
      <c r="L127" s="4" t="s">
        <v>27</v>
      </c>
      <c r="M127" s="19">
        <v>1.2</v>
      </c>
      <c r="N127" s="19">
        <v>1</v>
      </c>
      <c r="O127" s="3" t="s">
        <v>16</v>
      </c>
      <c r="P127" s="2" t="s">
        <v>43</v>
      </c>
      <c r="Q127" s="10"/>
    </row>
    <row r="128" spans="1:17" ht="26">
      <c r="A128" s="26">
        <f t="shared" si="2"/>
        <v>122</v>
      </c>
      <c r="B128" s="3">
        <v>281</v>
      </c>
      <c r="C128" s="6">
        <v>294.01400000000001</v>
      </c>
      <c r="D128" s="2" t="s">
        <v>26</v>
      </c>
      <c r="E128" s="4" t="s">
        <v>17</v>
      </c>
      <c r="F128" s="2" t="s">
        <v>47</v>
      </c>
      <c r="G128" s="4">
        <v>223016790</v>
      </c>
      <c r="H128" s="4">
        <v>1</v>
      </c>
      <c r="I128" s="5">
        <v>22.6</v>
      </c>
      <c r="J128" s="5">
        <v>22.6</v>
      </c>
      <c r="K128" s="4">
        <v>1901</v>
      </c>
      <c r="L128" s="4" t="s">
        <v>27</v>
      </c>
      <c r="M128" s="19">
        <v>2</v>
      </c>
      <c r="N128" s="19">
        <v>1.5</v>
      </c>
      <c r="O128" s="3" t="s">
        <v>16</v>
      </c>
      <c r="P128" s="2" t="s">
        <v>43</v>
      </c>
      <c r="Q128" s="10"/>
    </row>
    <row r="129" spans="1:17" ht="26">
      <c r="A129" s="26">
        <f t="shared" si="2"/>
        <v>123</v>
      </c>
      <c r="B129" s="3">
        <v>281</v>
      </c>
      <c r="C129" s="6">
        <v>294.38</v>
      </c>
      <c r="D129" s="2" t="s">
        <v>26</v>
      </c>
      <c r="E129" s="4" t="s">
        <v>17</v>
      </c>
      <c r="F129" s="2" t="s">
        <v>49</v>
      </c>
      <c r="G129" s="4">
        <v>223016791</v>
      </c>
      <c r="H129" s="4">
        <v>1</v>
      </c>
      <c r="I129" s="5">
        <v>16</v>
      </c>
      <c r="J129" s="5">
        <v>16</v>
      </c>
      <c r="K129" s="4">
        <v>1901</v>
      </c>
      <c r="L129" s="4" t="s">
        <v>27</v>
      </c>
      <c r="M129" s="19">
        <v>1.1000000000000001</v>
      </c>
      <c r="N129" s="19">
        <v>0.65</v>
      </c>
      <c r="O129" s="3" t="s">
        <v>16</v>
      </c>
      <c r="P129" s="2" t="s">
        <v>43</v>
      </c>
      <c r="Q129" s="10"/>
    </row>
    <row r="130" spans="1:17">
      <c r="A130" s="26">
        <f t="shared" si="2"/>
        <v>124</v>
      </c>
      <c r="B130" s="3">
        <v>281</v>
      </c>
      <c r="C130" s="6">
        <v>294.87700000000001</v>
      </c>
      <c r="D130" s="2" t="s">
        <v>26</v>
      </c>
      <c r="E130" s="4" t="s">
        <v>17</v>
      </c>
      <c r="F130" s="2" t="s">
        <v>48</v>
      </c>
      <c r="G130" s="3">
        <v>223016755</v>
      </c>
      <c r="H130" s="4">
        <v>1</v>
      </c>
      <c r="I130" s="5">
        <v>18</v>
      </c>
      <c r="J130" s="5">
        <v>18</v>
      </c>
      <c r="K130" s="4">
        <v>1901</v>
      </c>
      <c r="L130" s="4" t="s">
        <v>27</v>
      </c>
      <c r="M130" s="19">
        <v>2.1</v>
      </c>
      <c r="N130" s="19">
        <v>2</v>
      </c>
      <c r="O130" s="3" t="s">
        <v>16</v>
      </c>
      <c r="P130" s="2" t="s">
        <v>43</v>
      </c>
      <c r="Q130" s="10"/>
    </row>
    <row r="131" spans="1:17">
      <c r="A131" s="26">
        <f t="shared" si="2"/>
        <v>125</v>
      </c>
      <c r="B131" s="3">
        <v>281</v>
      </c>
      <c r="C131" s="6">
        <v>295.63</v>
      </c>
      <c r="D131" s="2" t="s">
        <v>26</v>
      </c>
      <c r="E131" s="4" t="s">
        <v>17</v>
      </c>
      <c r="F131" s="2" t="s">
        <v>46</v>
      </c>
      <c r="G131" s="4">
        <v>223016792</v>
      </c>
      <c r="H131" s="4">
        <v>1</v>
      </c>
      <c r="I131" s="5">
        <v>15</v>
      </c>
      <c r="J131" s="5">
        <v>15</v>
      </c>
      <c r="K131" s="4">
        <v>1901</v>
      </c>
      <c r="L131" s="4" t="s">
        <v>27</v>
      </c>
      <c r="M131" s="19">
        <v>0.6</v>
      </c>
      <c r="N131" s="19">
        <v>0.6</v>
      </c>
      <c r="O131" s="3" t="s">
        <v>16</v>
      </c>
      <c r="P131" s="2" t="s">
        <v>43</v>
      </c>
      <c r="Q131" s="10"/>
    </row>
    <row r="132" spans="1:17" ht="26">
      <c r="A132" s="26">
        <f t="shared" si="2"/>
        <v>126</v>
      </c>
      <c r="B132" s="3">
        <v>281</v>
      </c>
      <c r="C132" s="6">
        <v>296.03899999999999</v>
      </c>
      <c r="D132" s="2" t="s">
        <v>26</v>
      </c>
      <c r="E132" s="4" t="s">
        <v>17</v>
      </c>
      <c r="F132" s="2" t="s">
        <v>47</v>
      </c>
      <c r="G132" s="4">
        <v>223016793</v>
      </c>
      <c r="H132" s="4">
        <v>1</v>
      </c>
      <c r="I132" s="5">
        <v>17.100000000000001</v>
      </c>
      <c r="J132" s="5">
        <v>17.100000000000001</v>
      </c>
      <c r="K132" s="4">
        <v>1901</v>
      </c>
      <c r="L132" s="4" t="s">
        <v>27</v>
      </c>
      <c r="M132" s="19">
        <v>1.2</v>
      </c>
      <c r="N132" s="19">
        <v>1</v>
      </c>
      <c r="O132" s="3" t="s">
        <v>16</v>
      </c>
      <c r="P132" s="2" t="s">
        <v>43</v>
      </c>
      <c r="Q132" s="10"/>
    </row>
    <row r="133" spans="1:17">
      <c r="A133" s="26">
        <f t="shared" si="2"/>
        <v>127</v>
      </c>
      <c r="B133" s="3">
        <v>281</v>
      </c>
      <c r="C133" s="6">
        <v>296.45999999999998</v>
      </c>
      <c r="D133" s="2" t="s">
        <v>26</v>
      </c>
      <c r="E133" s="4" t="s">
        <v>17</v>
      </c>
      <c r="F133" s="2" t="s">
        <v>31</v>
      </c>
      <c r="G133" s="4">
        <v>223016794</v>
      </c>
      <c r="H133" s="4">
        <v>1</v>
      </c>
      <c r="I133" s="5">
        <v>7.9</v>
      </c>
      <c r="J133" s="5">
        <v>7.9</v>
      </c>
      <c r="K133" s="4">
        <v>1901</v>
      </c>
      <c r="L133" s="4" t="s">
        <v>27</v>
      </c>
      <c r="M133" s="19">
        <v>1.1499999999999999</v>
      </c>
      <c r="N133" s="19">
        <v>0.65</v>
      </c>
      <c r="O133" s="3" t="s">
        <v>16</v>
      </c>
      <c r="P133" s="2" t="s">
        <v>43</v>
      </c>
      <c r="Q133" s="10"/>
    </row>
    <row r="134" spans="1:17" ht="26">
      <c r="A134" s="26">
        <f t="shared" si="2"/>
        <v>128</v>
      </c>
      <c r="B134" s="3">
        <v>281</v>
      </c>
      <c r="C134" s="6">
        <v>297.41699999999997</v>
      </c>
      <c r="D134" s="2" t="s">
        <v>26</v>
      </c>
      <c r="E134" s="4" t="s">
        <v>17</v>
      </c>
      <c r="F134" s="2" t="s">
        <v>47</v>
      </c>
      <c r="G134" s="4">
        <v>223016795</v>
      </c>
      <c r="H134" s="4">
        <v>1</v>
      </c>
      <c r="I134" s="5">
        <v>11.5</v>
      </c>
      <c r="J134" s="5">
        <v>11.5</v>
      </c>
      <c r="K134" s="4">
        <v>1901</v>
      </c>
      <c r="L134" s="4" t="s">
        <v>27</v>
      </c>
      <c r="M134" s="19">
        <v>2.75</v>
      </c>
      <c r="N134" s="19">
        <v>2.5</v>
      </c>
      <c r="O134" s="3" t="s">
        <v>16</v>
      </c>
      <c r="P134" s="2" t="s">
        <v>43</v>
      </c>
      <c r="Q134" s="10"/>
    </row>
    <row r="135" spans="1:17" ht="39">
      <c r="A135" s="26">
        <f t="shared" si="2"/>
        <v>129</v>
      </c>
      <c r="B135" s="3">
        <v>356</v>
      </c>
      <c r="C135" s="6">
        <v>78.644999999999996</v>
      </c>
      <c r="D135" s="2" t="s">
        <v>14</v>
      </c>
      <c r="E135" s="4" t="s">
        <v>15</v>
      </c>
      <c r="F135" s="2" t="s">
        <v>20</v>
      </c>
      <c r="G135" s="4">
        <v>223017243</v>
      </c>
      <c r="H135" s="4">
        <v>1</v>
      </c>
      <c r="I135" s="5">
        <v>6</v>
      </c>
      <c r="J135" s="5">
        <v>6</v>
      </c>
      <c r="K135" s="4">
        <v>1908</v>
      </c>
      <c r="L135" s="4" t="s">
        <v>55</v>
      </c>
      <c r="M135" s="19">
        <v>2.5</v>
      </c>
      <c r="N135" s="19">
        <v>4.5</v>
      </c>
      <c r="O135" s="3" t="s">
        <v>24</v>
      </c>
      <c r="P135" s="2" t="s">
        <v>45</v>
      </c>
      <c r="Q135" s="10"/>
    </row>
    <row r="136" spans="1:17">
      <c r="A136" s="26">
        <f t="shared" si="2"/>
        <v>130</v>
      </c>
      <c r="B136" s="3">
        <v>356</v>
      </c>
      <c r="C136" s="6">
        <v>78.834000000000003</v>
      </c>
      <c r="D136" s="2" t="s">
        <v>26</v>
      </c>
      <c r="E136" s="4" t="s">
        <v>17</v>
      </c>
      <c r="F136" s="2" t="s">
        <v>38</v>
      </c>
      <c r="G136" s="4">
        <v>223016796</v>
      </c>
      <c r="H136" s="4">
        <v>1</v>
      </c>
      <c r="I136" s="5">
        <v>12</v>
      </c>
      <c r="J136" s="5">
        <v>12</v>
      </c>
      <c r="K136" s="4">
        <v>1908</v>
      </c>
      <c r="L136" s="4" t="s">
        <v>27</v>
      </c>
      <c r="M136" s="19">
        <v>0.6</v>
      </c>
      <c r="N136" s="19">
        <v>0.6</v>
      </c>
      <c r="O136" s="3" t="s">
        <v>24</v>
      </c>
      <c r="P136" s="2" t="s">
        <v>45</v>
      </c>
      <c r="Q136" s="10"/>
    </row>
    <row r="137" spans="1:17">
      <c r="A137" s="26">
        <f t="shared" si="2"/>
        <v>131</v>
      </c>
      <c r="B137" s="3">
        <v>356</v>
      </c>
      <c r="C137" s="6">
        <v>78.978999999999999</v>
      </c>
      <c r="D137" s="2" t="s">
        <v>26</v>
      </c>
      <c r="E137" s="4" t="s">
        <v>17</v>
      </c>
      <c r="F137" s="2" t="s">
        <v>38</v>
      </c>
      <c r="G137" s="4">
        <v>223016797</v>
      </c>
      <c r="H137" s="4">
        <v>1</v>
      </c>
      <c r="I137" s="5">
        <v>12</v>
      </c>
      <c r="J137" s="5">
        <v>12</v>
      </c>
      <c r="K137" s="4">
        <v>1908</v>
      </c>
      <c r="L137" s="4" t="s">
        <v>27</v>
      </c>
      <c r="M137" s="19">
        <v>0.5</v>
      </c>
      <c r="N137" s="19">
        <v>0.5</v>
      </c>
      <c r="O137" s="3" t="s">
        <v>24</v>
      </c>
      <c r="P137" s="2" t="s">
        <v>45</v>
      </c>
      <c r="Q137" s="10"/>
    </row>
    <row r="138" spans="1:17">
      <c r="A138" s="26">
        <f t="shared" si="2"/>
        <v>132</v>
      </c>
      <c r="B138" s="3">
        <v>356</v>
      </c>
      <c r="C138" s="6">
        <v>79.281000000000006</v>
      </c>
      <c r="D138" s="2" t="s">
        <v>26</v>
      </c>
      <c r="E138" s="4" t="s">
        <v>17</v>
      </c>
      <c r="F138" s="2" t="s">
        <v>38</v>
      </c>
      <c r="G138" s="4">
        <v>223016798</v>
      </c>
      <c r="H138" s="4">
        <v>1</v>
      </c>
      <c r="I138" s="5">
        <v>17.2</v>
      </c>
      <c r="J138" s="5">
        <v>17.2</v>
      </c>
      <c r="K138" s="4">
        <v>1908</v>
      </c>
      <c r="L138" s="4" t="s">
        <v>27</v>
      </c>
      <c r="M138" s="19">
        <v>0.8</v>
      </c>
      <c r="N138" s="19">
        <v>0.8</v>
      </c>
      <c r="O138" s="3" t="s">
        <v>24</v>
      </c>
      <c r="P138" s="2" t="s">
        <v>45</v>
      </c>
      <c r="Q138" s="10"/>
    </row>
    <row r="139" spans="1:17">
      <c r="A139" s="26">
        <f t="shared" si="2"/>
        <v>133</v>
      </c>
      <c r="B139" s="3">
        <v>356</v>
      </c>
      <c r="C139" s="6">
        <v>80.768000000000001</v>
      </c>
      <c r="D139" s="2" t="s">
        <v>26</v>
      </c>
      <c r="E139" s="4" t="s">
        <v>17</v>
      </c>
      <c r="F139" s="2" t="s">
        <v>35</v>
      </c>
      <c r="G139" s="4">
        <v>223016799</v>
      </c>
      <c r="H139" s="4">
        <v>1</v>
      </c>
      <c r="I139" s="5">
        <v>6.8</v>
      </c>
      <c r="J139" s="5">
        <v>6.8</v>
      </c>
      <c r="K139" s="4">
        <v>1908</v>
      </c>
      <c r="L139" s="4" t="s">
        <v>27</v>
      </c>
      <c r="M139" s="19">
        <v>0.7</v>
      </c>
      <c r="N139" s="19">
        <v>1</v>
      </c>
      <c r="O139" s="3" t="s">
        <v>24</v>
      </c>
      <c r="P139" s="2" t="s">
        <v>45</v>
      </c>
      <c r="Q139" s="10"/>
    </row>
    <row r="140" spans="1:17">
      <c r="A140" s="26">
        <f t="shared" si="2"/>
        <v>134</v>
      </c>
      <c r="B140" s="3">
        <v>356</v>
      </c>
      <c r="C140" s="6">
        <v>81.075999999999993</v>
      </c>
      <c r="D140" s="2" t="s">
        <v>26</v>
      </c>
      <c r="E140" s="4" t="s">
        <v>17</v>
      </c>
      <c r="F140" s="2" t="s">
        <v>39</v>
      </c>
      <c r="G140" s="4">
        <v>223016800</v>
      </c>
      <c r="H140" s="4">
        <v>1</v>
      </c>
      <c r="I140" s="5">
        <v>5.8</v>
      </c>
      <c r="J140" s="5">
        <v>5.8</v>
      </c>
      <c r="K140" s="4">
        <v>1908</v>
      </c>
      <c r="L140" s="4" t="s">
        <v>53</v>
      </c>
      <c r="M140" s="19">
        <v>1.9</v>
      </c>
      <c r="N140" s="19">
        <v>2</v>
      </c>
      <c r="O140" s="3" t="s">
        <v>24</v>
      </c>
      <c r="P140" s="2" t="s">
        <v>45</v>
      </c>
      <c r="Q140" s="10"/>
    </row>
    <row r="141" spans="1:17">
      <c r="A141" s="26">
        <f t="shared" si="2"/>
        <v>135</v>
      </c>
      <c r="B141" s="3">
        <v>356</v>
      </c>
      <c r="C141" s="6">
        <v>82.114000000000004</v>
      </c>
      <c r="D141" s="2" t="s">
        <v>26</v>
      </c>
      <c r="E141" s="4" t="s">
        <v>17</v>
      </c>
      <c r="F141" s="2" t="s">
        <v>28</v>
      </c>
      <c r="G141" s="4">
        <v>223016801</v>
      </c>
      <c r="H141" s="4">
        <v>1</v>
      </c>
      <c r="I141" s="5">
        <v>9.3000000000000007</v>
      </c>
      <c r="J141" s="5">
        <v>9.3000000000000007</v>
      </c>
      <c r="K141" s="4">
        <v>1908</v>
      </c>
      <c r="L141" s="4" t="s">
        <v>27</v>
      </c>
      <c r="M141" s="19">
        <v>0.6</v>
      </c>
      <c r="N141" s="19">
        <v>0.6</v>
      </c>
      <c r="O141" s="3" t="s">
        <v>24</v>
      </c>
      <c r="P141" s="2" t="s">
        <v>45</v>
      </c>
      <c r="Q141" s="10"/>
    </row>
    <row r="142" spans="1:17">
      <c r="A142" s="26">
        <f t="shared" si="2"/>
        <v>136</v>
      </c>
      <c r="B142" s="3">
        <v>356</v>
      </c>
      <c r="C142" s="6">
        <v>82.412999999999997</v>
      </c>
      <c r="D142" s="2" t="s">
        <v>26</v>
      </c>
      <c r="E142" s="4" t="s">
        <v>17</v>
      </c>
      <c r="F142" s="2" t="s">
        <v>28</v>
      </c>
      <c r="G142" s="4">
        <v>223016802</v>
      </c>
      <c r="H142" s="4">
        <v>1</v>
      </c>
      <c r="I142" s="5">
        <v>8.3000000000000007</v>
      </c>
      <c r="J142" s="5">
        <v>8.3000000000000007</v>
      </c>
      <c r="K142" s="4">
        <v>1908</v>
      </c>
      <c r="L142" s="4" t="s">
        <v>27</v>
      </c>
      <c r="M142" s="19">
        <v>0.6</v>
      </c>
      <c r="N142" s="19">
        <v>0.6</v>
      </c>
      <c r="O142" s="3" t="s">
        <v>24</v>
      </c>
      <c r="P142" s="2" t="s">
        <v>45</v>
      </c>
      <c r="Q142" s="10"/>
    </row>
    <row r="143" spans="1:17">
      <c r="A143" s="26">
        <f t="shared" si="2"/>
        <v>137</v>
      </c>
      <c r="B143" s="3">
        <v>356</v>
      </c>
      <c r="C143" s="6">
        <v>82.575000000000003</v>
      </c>
      <c r="D143" s="2" t="s">
        <v>26</v>
      </c>
      <c r="E143" s="4" t="s">
        <v>17</v>
      </c>
      <c r="F143" s="2" t="s">
        <v>28</v>
      </c>
      <c r="G143" s="4">
        <v>223016803</v>
      </c>
      <c r="H143" s="4">
        <v>1</v>
      </c>
      <c r="I143" s="5">
        <v>15</v>
      </c>
      <c r="J143" s="5">
        <v>15</v>
      </c>
      <c r="K143" s="4">
        <v>1908</v>
      </c>
      <c r="L143" s="4" t="s">
        <v>27</v>
      </c>
      <c r="M143" s="19">
        <v>0.6</v>
      </c>
      <c r="N143" s="19">
        <v>0.6</v>
      </c>
      <c r="O143" s="3" t="s">
        <v>24</v>
      </c>
      <c r="P143" s="2" t="s">
        <v>45</v>
      </c>
      <c r="Q143" s="10"/>
    </row>
    <row r="144" spans="1:17">
      <c r="A144" s="26">
        <f t="shared" si="2"/>
        <v>138</v>
      </c>
      <c r="B144" s="3">
        <v>356</v>
      </c>
      <c r="C144" s="6">
        <v>82.736000000000004</v>
      </c>
      <c r="D144" s="2" t="s">
        <v>26</v>
      </c>
      <c r="E144" s="4" t="s">
        <v>17</v>
      </c>
      <c r="F144" s="2" t="s">
        <v>46</v>
      </c>
      <c r="G144" s="4">
        <v>223016804</v>
      </c>
      <c r="H144" s="4">
        <v>1</v>
      </c>
      <c r="I144" s="5">
        <v>15.6</v>
      </c>
      <c r="J144" s="5">
        <v>15.6</v>
      </c>
      <c r="K144" s="4">
        <v>1908</v>
      </c>
      <c r="L144" s="4" t="s">
        <v>27</v>
      </c>
      <c r="M144" s="19">
        <v>0.6</v>
      </c>
      <c r="N144" s="19">
        <v>0.6</v>
      </c>
      <c r="O144" s="3" t="s">
        <v>24</v>
      </c>
      <c r="P144" s="2" t="s">
        <v>45</v>
      </c>
      <c r="Q144" s="10"/>
    </row>
    <row r="145" spans="1:17" ht="26">
      <c r="A145" s="26">
        <f t="shared" si="2"/>
        <v>139</v>
      </c>
      <c r="B145" s="3">
        <v>356</v>
      </c>
      <c r="C145" s="6">
        <v>82.954999999999998</v>
      </c>
      <c r="D145" s="2" t="s">
        <v>26</v>
      </c>
      <c r="E145" s="4" t="s">
        <v>17</v>
      </c>
      <c r="F145" s="2" t="s">
        <v>56</v>
      </c>
      <c r="G145" s="4">
        <v>223016805</v>
      </c>
      <c r="H145" s="4">
        <v>1</v>
      </c>
      <c r="I145" s="5">
        <v>15.5</v>
      </c>
      <c r="J145" s="5">
        <v>15.5</v>
      </c>
      <c r="K145" s="4">
        <v>1908</v>
      </c>
      <c r="L145" s="4" t="s">
        <v>27</v>
      </c>
      <c r="M145" s="19">
        <v>0.6</v>
      </c>
      <c r="N145" s="19">
        <v>0.6</v>
      </c>
      <c r="O145" s="3" t="s">
        <v>24</v>
      </c>
      <c r="P145" s="2" t="s">
        <v>45</v>
      </c>
      <c r="Q145" s="10"/>
    </row>
    <row r="146" spans="1:17">
      <c r="A146" s="26">
        <f t="shared" si="2"/>
        <v>140</v>
      </c>
      <c r="B146" s="3">
        <v>356</v>
      </c>
      <c r="C146" s="6">
        <v>83.123000000000005</v>
      </c>
      <c r="D146" s="2" t="s">
        <v>26</v>
      </c>
      <c r="E146" s="4" t="s">
        <v>17</v>
      </c>
      <c r="F146" s="2" t="s">
        <v>28</v>
      </c>
      <c r="G146" s="3">
        <v>223016806</v>
      </c>
      <c r="H146" s="4">
        <v>1</v>
      </c>
      <c r="I146" s="4">
        <v>8.6999999999999993</v>
      </c>
      <c r="J146" s="4">
        <v>8.6999999999999993</v>
      </c>
      <c r="K146" s="4">
        <v>1908</v>
      </c>
      <c r="L146" s="4" t="s">
        <v>27</v>
      </c>
      <c r="M146" s="19">
        <v>0.6</v>
      </c>
      <c r="N146" s="19">
        <v>0.6</v>
      </c>
      <c r="O146" s="3" t="s">
        <v>24</v>
      </c>
      <c r="P146" s="2" t="s">
        <v>45</v>
      </c>
      <c r="Q146" s="10"/>
    </row>
    <row r="147" spans="1:17">
      <c r="A147" s="26">
        <f t="shared" si="2"/>
        <v>141</v>
      </c>
      <c r="B147" s="3">
        <v>356</v>
      </c>
      <c r="C147" s="6">
        <v>83.373999999999995</v>
      </c>
      <c r="D147" s="2" t="s">
        <v>26</v>
      </c>
      <c r="E147" s="4" t="s">
        <v>17</v>
      </c>
      <c r="F147" s="2" t="s">
        <v>40</v>
      </c>
      <c r="G147" s="4">
        <v>223016807</v>
      </c>
      <c r="H147" s="4">
        <v>1</v>
      </c>
      <c r="I147" s="5">
        <v>5.85</v>
      </c>
      <c r="J147" s="5">
        <v>5.85</v>
      </c>
      <c r="K147" s="4">
        <v>1908</v>
      </c>
      <c r="L147" s="4" t="s">
        <v>53</v>
      </c>
      <c r="M147" s="19">
        <v>2.1</v>
      </c>
      <c r="N147" s="19">
        <v>2</v>
      </c>
      <c r="O147" s="3" t="s">
        <v>24</v>
      </c>
      <c r="P147" s="2" t="s">
        <v>45</v>
      </c>
      <c r="Q147" s="10"/>
    </row>
    <row r="148" spans="1:17" ht="26">
      <c r="A148" s="26">
        <f t="shared" si="2"/>
        <v>142</v>
      </c>
      <c r="B148" s="3">
        <v>356</v>
      </c>
      <c r="C148" s="6">
        <v>84.509</v>
      </c>
      <c r="D148" s="2" t="s">
        <v>26</v>
      </c>
      <c r="E148" s="4" t="s">
        <v>17</v>
      </c>
      <c r="F148" s="2" t="s">
        <v>57</v>
      </c>
      <c r="G148" s="3">
        <v>223016808</v>
      </c>
      <c r="H148" s="4">
        <v>2</v>
      </c>
      <c r="I148" s="4">
        <v>17.12</v>
      </c>
      <c r="J148" s="4">
        <v>17.12</v>
      </c>
      <c r="K148" s="4">
        <v>1908</v>
      </c>
      <c r="L148" s="4" t="s">
        <v>27</v>
      </c>
      <c r="M148" s="19">
        <v>0.8</v>
      </c>
      <c r="N148" s="19">
        <v>0.8</v>
      </c>
      <c r="O148" s="3" t="s">
        <v>24</v>
      </c>
      <c r="P148" s="2" t="s">
        <v>45</v>
      </c>
      <c r="Q148" s="10"/>
    </row>
    <row r="149" spans="1:17">
      <c r="A149" s="26">
        <f t="shared" si="2"/>
        <v>143</v>
      </c>
      <c r="B149" s="3">
        <v>356</v>
      </c>
      <c r="C149" s="6">
        <v>84.864000000000004</v>
      </c>
      <c r="D149" s="2" t="s">
        <v>26</v>
      </c>
      <c r="E149" s="4" t="s">
        <v>17</v>
      </c>
      <c r="F149" s="2" t="s">
        <v>37</v>
      </c>
      <c r="G149" s="4">
        <v>223016809</v>
      </c>
      <c r="H149" s="4">
        <v>2</v>
      </c>
      <c r="I149" s="5">
        <v>15</v>
      </c>
      <c r="J149" s="5">
        <v>15</v>
      </c>
      <c r="K149" s="4">
        <v>1908</v>
      </c>
      <c r="L149" s="4" t="s">
        <v>27</v>
      </c>
      <c r="M149" s="19">
        <v>0.5</v>
      </c>
      <c r="N149" s="19">
        <v>0.5</v>
      </c>
      <c r="O149" s="3" t="s">
        <v>24</v>
      </c>
      <c r="P149" s="2" t="s">
        <v>45</v>
      </c>
      <c r="Q149" s="10"/>
    </row>
    <row r="150" spans="1:17">
      <c r="A150" s="26">
        <f t="shared" si="2"/>
        <v>144</v>
      </c>
      <c r="B150" s="3">
        <v>356</v>
      </c>
      <c r="C150" s="6">
        <v>85.183000000000007</v>
      </c>
      <c r="D150" s="2" t="s">
        <v>26</v>
      </c>
      <c r="E150" s="4" t="s">
        <v>17</v>
      </c>
      <c r="F150" s="2" t="s">
        <v>37</v>
      </c>
      <c r="G150" s="4">
        <v>223016810</v>
      </c>
      <c r="H150" s="4">
        <v>2</v>
      </c>
      <c r="I150" s="5">
        <v>14</v>
      </c>
      <c r="J150" s="5">
        <v>14</v>
      </c>
      <c r="K150" s="4">
        <v>1908</v>
      </c>
      <c r="L150" s="4" t="s">
        <v>27</v>
      </c>
      <c r="M150" s="19">
        <v>0.5</v>
      </c>
      <c r="N150" s="19">
        <v>0.5</v>
      </c>
      <c r="O150" s="3" t="s">
        <v>24</v>
      </c>
      <c r="P150" s="2" t="s">
        <v>45</v>
      </c>
      <c r="Q150" s="10"/>
    </row>
    <row r="151" spans="1:17" ht="65">
      <c r="A151" s="26">
        <f t="shared" si="2"/>
        <v>145</v>
      </c>
      <c r="B151" s="3">
        <v>356</v>
      </c>
      <c r="C151" s="6">
        <v>85.366</v>
      </c>
      <c r="D151" s="2" t="s">
        <v>26</v>
      </c>
      <c r="E151" s="4" t="s">
        <v>17</v>
      </c>
      <c r="F151" s="2" t="s">
        <v>58</v>
      </c>
      <c r="G151" s="4">
        <v>223016811</v>
      </c>
      <c r="H151" s="4">
        <v>2</v>
      </c>
      <c r="I151" s="5">
        <v>14.7</v>
      </c>
      <c r="J151" s="5">
        <v>14.7</v>
      </c>
      <c r="K151" s="4">
        <v>1908</v>
      </c>
      <c r="L151" s="4" t="s">
        <v>27</v>
      </c>
      <c r="M151" s="19">
        <v>0.5</v>
      </c>
      <c r="N151" s="19">
        <v>0.5</v>
      </c>
      <c r="O151" s="3" t="s">
        <v>24</v>
      </c>
      <c r="P151" s="2" t="s">
        <v>45</v>
      </c>
      <c r="Q151" s="10"/>
    </row>
    <row r="152" spans="1:17">
      <c r="A152" s="26">
        <f t="shared" si="2"/>
        <v>146</v>
      </c>
      <c r="B152" s="3">
        <v>356</v>
      </c>
      <c r="C152" s="6">
        <v>85.555000000000007</v>
      </c>
      <c r="D152" s="25" t="s">
        <v>26</v>
      </c>
      <c r="E152" s="20" t="s">
        <v>17</v>
      </c>
      <c r="F152" s="25" t="s">
        <v>37</v>
      </c>
      <c r="G152" s="21">
        <v>223016812</v>
      </c>
      <c r="H152" s="20">
        <v>2</v>
      </c>
      <c r="I152" s="20">
        <v>25.6</v>
      </c>
      <c r="J152" s="20">
        <v>25.6</v>
      </c>
      <c r="K152" s="20">
        <v>1908</v>
      </c>
      <c r="L152" s="20" t="s">
        <v>27</v>
      </c>
      <c r="M152" s="22">
        <v>0.5</v>
      </c>
      <c r="N152" s="22">
        <v>0.5</v>
      </c>
      <c r="O152" s="21" t="s">
        <v>24</v>
      </c>
      <c r="P152" s="2" t="s">
        <v>45</v>
      </c>
      <c r="Q152" s="10"/>
    </row>
    <row r="153" spans="1:17" ht="52">
      <c r="A153" s="26">
        <f t="shared" si="2"/>
        <v>147</v>
      </c>
      <c r="B153" s="3">
        <v>356</v>
      </c>
      <c r="C153" s="6">
        <v>85.66</v>
      </c>
      <c r="D153" s="25" t="s">
        <v>26</v>
      </c>
      <c r="E153" s="20" t="s">
        <v>17</v>
      </c>
      <c r="F153" s="25" t="s">
        <v>41</v>
      </c>
      <c r="G153" s="20">
        <v>223017244</v>
      </c>
      <c r="H153" s="20">
        <v>4</v>
      </c>
      <c r="I153" s="23">
        <v>20</v>
      </c>
      <c r="J153" s="23">
        <v>20</v>
      </c>
      <c r="K153" s="20">
        <v>1908</v>
      </c>
      <c r="L153" s="20" t="s">
        <v>59</v>
      </c>
      <c r="M153" s="22">
        <v>2.8</v>
      </c>
      <c r="N153" s="22">
        <v>2.59</v>
      </c>
      <c r="O153" s="21" t="s">
        <v>24</v>
      </c>
      <c r="P153" s="2" t="s">
        <v>45</v>
      </c>
      <c r="Q153" s="10"/>
    </row>
    <row r="154" spans="1:17">
      <c r="A154" s="26">
        <f t="shared" si="2"/>
        <v>148</v>
      </c>
      <c r="B154" s="3">
        <v>356</v>
      </c>
      <c r="C154" s="6">
        <v>85.962000000000003</v>
      </c>
      <c r="D154" s="25" t="s">
        <v>26</v>
      </c>
      <c r="E154" s="20" t="s">
        <v>17</v>
      </c>
      <c r="F154" s="25" t="s">
        <v>32</v>
      </c>
      <c r="G154" s="20">
        <v>223016813</v>
      </c>
      <c r="H154" s="20">
        <v>6</v>
      </c>
      <c r="I154" s="24">
        <v>68</v>
      </c>
      <c r="J154" s="20">
        <v>68</v>
      </c>
      <c r="K154" s="20">
        <v>1908</v>
      </c>
      <c r="L154" s="20" t="s">
        <v>27</v>
      </c>
      <c r="M154" s="22">
        <v>1</v>
      </c>
      <c r="N154" s="22">
        <v>0.67</v>
      </c>
      <c r="O154" s="21" t="s">
        <v>24</v>
      </c>
      <c r="P154" s="2" t="s">
        <v>45</v>
      </c>
      <c r="Q154" s="10"/>
    </row>
    <row r="155" spans="1:17">
      <c r="A155" s="26">
        <f t="shared" ref="A155:A176" si="3">A154+1</f>
        <v>149</v>
      </c>
      <c r="B155" s="3">
        <v>356</v>
      </c>
      <c r="C155" s="6">
        <v>87.275000000000006</v>
      </c>
      <c r="D155" s="25" t="s">
        <v>26</v>
      </c>
      <c r="E155" s="20" t="s">
        <v>17</v>
      </c>
      <c r="F155" s="25" t="s">
        <v>35</v>
      </c>
      <c r="G155" s="20">
        <v>223016814</v>
      </c>
      <c r="H155" s="20">
        <v>1</v>
      </c>
      <c r="I155" s="23">
        <v>9.4</v>
      </c>
      <c r="J155" s="24">
        <v>9.4</v>
      </c>
      <c r="K155" s="20">
        <v>1908</v>
      </c>
      <c r="L155" s="20" t="s">
        <v>27</v>
      </c>
      <c r="M155" s="22">
        <v>1.1000000000000001</v>
      </c>
      <c r="N155" s="22">
        <v>1</v>
      </c>
      <c r="O155" s="21" t="s">
        <v>24</v>
      </c>
      <c r="P155" s="2" t="s">
        <v>45</v>
      </c>
      <c r="Q155" s="10"/>
    </row>
    <row r="156" spans="1:17">
      <c r="A156" s="26">
        <f t="shared" si="3"/>
        <v>150</v>
      </c>
      <c r="B156" s="3">
        <v>356</v>
      </c>
      <c r="C156" s="6">
        <v>88.887</v>
      </c>
      <c r="D156" s="25" t="s">
        <v>26</v>
      </c>
      <c r="E156" s="20" t="s">
        <v>17</v>
      </c>
      <c r="F156" s="25" t="s">
        <v>23</v>
      </c>
      <c r="G156" s="21">
        <v>223016815</v>
      </c>
      <c r="H156" s="20">
        <v>1</v>
      </c>
      <c r="I156" s="20">
        <v>10.8</v>
      </c>
      <c r="J156" s="20">
        <v>10.8</v>
      </c>
      <c r="K156" s="20">
        <v>1908</v>
      </c>
      <c r="L156" s="20" t="s">
        <v>27</v>
      </c>
      <c r="M156" s="22">
        <v>1.1000000000000001</v>
      </c>
      <c r="N156" s="22">
        <v>1.05</v>
      </c>
      <c r="O156" s="21" t="s">
        <v>24</v>
      </c>
      <c r="P156" s="2" t="s">
        <v>45</v>
      </c>
      <c r="Q156" s="10"/>
    </row>
    <row r="157" spans="1:17">
      <c r="A157" s="26">
        <f t="shared" si="3"/>
        <v>151</v>
      </c>
      <c r="B157" s="3">
        <v>356</v>
      </c>
      <c r="C157" s="6">
        <v>89.492999999999995</v>
      </c>
      <c r="D157" s="25" t="s">
        <v>26</v>
      </c>
      <c r="E157" s="20" t="s">
        <v>17</v>
      </c>
      <c r="F157" s="25" t="s">
        <v>23</v>
      </c>
      <c r="G157" s="20">
        <v>223016816</v>
      </c>
      <c r="H157" s="20">
        <v>1</v>
      </c>
      <c r="I157" s="23">
        <v>5.0999999999999996</v>
      </c>
      <c r="J157" s="23">
        <v>5.0999999999999996</v>
      </c>
      <c r="K157" s="20">
        <v>1908</v>
      </c>
      <c r="L157" s="20" t="s">
        <v>27</v>
      </c>
      <c r="M157" s="22">
        <v>1.3</v>
      </c>
      <c r="N157" s="22">
        <v>1</v>
      </c>
      <c r="O157" s="21" t="s">
        <v>24</v>
      </c>
      <c r="P157" s="2" t="s">
        <v>45</v>
      </c>
      <c r="Q157" s="10"/>
    </row>
    <row r="158" spans="1:17">
      <c r="A158" s="26">
        <f t="shared" si="3"/>
        <v>152</v>
      </c>
      <c r="B158" s="3">
        <v>356</v>
      </c>
      <c r="C158" s="6">
        <v>90.072000000000003</v>
      </c>
      <c r="D158" s="25" t="s">
        <v>26</v>
      </c>
      <c r="E158" s="20" t="s">
        <v>17</v>
      </c>
      <c r="F158" s="25" t="s">
        <v>29</v>
      </c>
      <c r="G158" s="20">
        <v>223016817</v>
      </c>
      <c r="H158" s="20">
        <v>1</v>
      </c>
      <c r="I158" s="23">
        <v>5.4</v>
      </c>
      <c r="J158" s="23">
        <v>5.4</v>
      </c>
      <c r="K158" s="20">
        <v>1908</v>
      </c>
      <c r="L158" s="20" t="s">
        <v>27</v>
      </c>
      <c r="M158" s="22">
        <v>0.3</v>
      </c>
      <c r="N158" s="22">
        <v>0.3</v>
      </c>
      <c r="O158" s="21" t="s">
        <v>24</v>
      </c>
      <c r="P158" s="2" t="s">
        <v>45</v>
      </c>
      <c r="Q158" s="10"/>
    </row>
    <row r="159" spans="1:17">
      <c r="A159" s="26">
        <f t="shared" si="3"/>
        <v>153</v>
      </c>
      <c r="B159" s="3">
        <v>356</v>
      </c>
      <c r="C159" s="6">
        <v>90.962000000000003</v>
      </c>
      <c r="D159" s="25" t="s">
        <v>26</v>
      </c>
      <c r="E159" s="20" t="s">
        <v>17</v>
      </c>
      <c r="F159" s="25" t="s">
        <v>33</v>
      </c>
      <c r="G159" s="20">
        <v>223016818</v>
      </c>
      <c r="H159" s="20">
        <v>1</v>
      </c>
      <c r="I159" s="23">
        <v>10.8</v>
      </c>
      <c r="J159" s="23">
        <v>10.8</v>
      </c>
      <c r="K159" s="20">
        <v>1908</v>
      </c>
      <c r="L159" s="20" t="s">
        <v>27</v>
      </c>
      <c r="M159" s="22">
        <v>2</v>
      </c>
      <c r="N159" s="22">
        <v>1.5</v>
      </c>
      <c r="O159" s="21" t="s">
        <v>24</v>
      </c>
      <c r="P159" s="2" t="s">
        <v>45</v>
      </c>
      <c r="Q159" s="10"/>
    </row>
    <row r="160" spans="1:17">
      <c r="A160" s="26">
        <f t="shared" si="3"/>
        <v>154</v>
      </c>
      <c r="B160" s="3">
        <v>356</v>
      </c>
      <c r="C160" s="6">
        <v>91.176000000000002</v>
      </c>
      <c r="D160" s="25" t="s">
        <v>26</v>
      </c>
      <c r="E160" s="20" t="s">
        <v>17</v>
      </c>
      <c r="F160" s="25" t="s">
        <v>38</v>
      </c>
      <c r="G160" s="21">
        <v>223016819</v>
      </c>
      <c r="H160" s="20">
        <v>1</v>
      </c>
      <c r="I160" s="20">
        <v>5.6</v>
      </c>
      <c r="J160" s="23">
        <v>5.6</v>
      </c>
      <c r="K160" s="20">
        <v>1908</v>
      </c>
      <c r="L160" s="20" t="s">
        <v>27</v>
      </c>
      <c r="M160" s="22">
        <v>0.6</v>
      </c>
      <c r="N160" s="22">
        <v>0.6</v>
      </c>
      <c r="O160" s="21" t="s">
        <v>24</v>
      </c>
      <c r="P160" s="2" t="s">
        <v>45</v>
      </c>
      <c r="Q160" s="10"/>
    </row>
    <row r="161" spans="1:17">
      <c r="A161" s="26">
        <f t="shared" si="3"/>
        <v>155</v>
      </c>
      <c r="B161" s="3">
        <v>356</v>
      </c>
      <c r="C161" s="6">
        <v>91.775999999999996</v>
      </c>
      <c r="D161" s="25" t="s">
        <v>26</v>
      </c>
      <c r="E161" s="20" t="s">
        <v>17</v>
      </c>
      <c r="F161" s="25" t="s">
        <v>38</v>
      </c>
      <c r="G161" s="21">
        <v>223016820</v>
      </c>
      <c r="H161" s="20">
        <v>1</v>
      </c>
      <c r="I161" s="20">
        <v>9</v>
      </c>
      <c r="J161" s="20">
        <v>9</v>
      </c>
      <c r="K161" s="20">
        <v>1908</v>
      </c>
      <c r="L161" s="20" t="s">
        <v>27</v>
      </c>
      <c r="M161" s="22">
        <v>0.6</v>
      </c>
      <c r="N161" s="22">
        <v>0.6</v>
      </c>
      <c r="O161" s="21" t="s">
        <v>24</v>
      </c>
      <c r="P161" s="2" t="s">
        <v>45</v>
      </c>
      <c r="Q161" s="10"/>
    </row>
    <row r="162" spans="1:17">
      <c r="A162" s="26">
        <f t="shared" si="3"/>
        <v>156</v>
      </c>
      <c r="B162" s="3">
        <v>356</v>
      </c>
      <c r="C162" s="6">
        <v>92.125</v>
      </c>
      <c r="D162" s="25" t="s">
        <v>26</v>
      </c>
      <c r="E162" s="20" t="s">
        <v>17</v>
      </c>
      <c r="F162" s="25" t="s">
        <v>38</v>
      </c>
      <c r="G162" s="20">
        <v>223016821</v>
      </c>
      <c r="H162" s="20">
        <v>1</v>
      </c>
      <c r="I162" s="23">
        <v>7.5</v>
      </c>
      <c r="J162" s="23">
        <v>7.5</v>
      </c>
      <c r="K162" s="20">
        <v>1908</v>
      </c>
      <c r="L162" s="20" t="s">
        <v>27</v>
      </c>
      <c r="M162" s="22">
        <v>0.6</v>
      </c>
      <c r="N162" s="22">
        <v>0.6</v>
      </c>
      <c r="O162" s="21" t="s">
        <v>24</v>
      </c>
      <c r="P162" s="2" t="s">
        <v>45</v>
      </c>
      <c r="Q162" s="10"/>
    </row>
    <row r="163" spans="1:17">
      <c r="A163" s="26">
        <f t="shared" si="3"/>
        <v>157</v>
      </c>
      <c r="B163" s="3">
        <v>356</v>
      </c>
      <c r="C163" s="6">
        <v>92.379000000000005</v>
      </c>
      <c r="D163" s="25" t="s">
        <v>26</v>
      </c>
      <c r="E163" s="20" t="s">
        <v>17</v>
      </c>
      <c r="F163" s="25" t="s">
        <v>38</v>
      </c>
      <c r="G163" s="20">
        <v>223016822</v>
      </c>
      <c r="H163" s="20">
        <v>1</v>
      </c>
      <c r="I163" s="23">
        <v>17</v>
      </c>
      <c r="J163" s="23">
        <v>17</v>
      </c>
      <c r="K163" s="20">
        <v>1908</v>
      </c>
      <c r="L163" s="20" t="s">
        <v>27</v>
      </c>
      <c r="M163" s="22">
        <v>0.6</v>
      </c>
      <c r="N163" s="22">
        <v>0.6</v>
      </c>
      <c r="O163" s="21" t="s">
        <v>24</v>
      </c>
      <c r="P163" s="2" t="s">
        <v>45</v>
      </c>
      <c r="Q163" s="10"/>
    </row>
    <row r="164" spans="1:17">
      <c r="A164" s="26">
        <f t="shared" si="3"/>
        <v>158</v>
      </c>
      <c r="B164" s="3">
        <v>356</v>
      </c>
      <c r="C164" s="6">
        <v>93.634</v>
      </c>
      <c r="D164" s="25" t="s">
        <v>26</v>
      </c>
      <c r="E164" s="20" t="s">
        <v>17</v>
      </c>
      <c r="F164" s="25" t="s">
        <v>38</v>
      </c>
      <c r="G164" s="20">
        <v>223016823</v>
      </c>
      <c r="H164" s="20">
        <v>1</v>
      </c>
      <c r="I164" s="23">
        <v>10</v>
      </c>
      <c r="J164" s="23">
        <v>10</v>
      </c>
      <c r="K164" s="20">
        <v>1908</v>
      </c>
      <c r="L164" s="20" t="s">
        <v>27</v>
      </c>
      <c r="M164" s="22">
        <v>0.6</v>
      </c>
      <c r="N164" s="22">
        <v>0.6</v>
      </c>
      <c r="O164" s="21" t="s">
        <v>24</v>
      </c>
      <c r="P164" s="2" t="s">
        <v>45</v>
      </c>
      <c r="Q164" s="10"/>
    </row>
    <row r="165" spans="1:17">
      <c r="A165" s="26">
        <f t="shared" si="3"/>
        <v>159</v>
      </c>
      <c r="B165" s="3">
        <v>356</v>
      </c>
      <c r="C165" s="6">
        <v>94.218999999999994</v>
      </c>
      <c r="D165" s="25" t="s">
        <v>26</v>
      </c>
      <c r="E165" s="20" t="s">
        <v>17</v>
      </c>
      <c r="F165" s="25" t="s">
        <v>23</v>
      </c>
      <c r="G165" s="21">
        <v>223016824</v>
      </c>
      <c r="H165" s="20">
        <v>1</v>
      </c>
      <c r="I165" s="20">
        <v>5</v>
      </c>
      <c r="J165" s="20">
        <v>5</v>
      </c>
      <c r="K165" s="20">
        <v>1908</v>
      </c>
      <c r="L165" s="20" t="s">
        <v>27</v>
      </c>
      <c r="M165" s="22">
        <v>1.4</v>
      </c>
      <c r="N165" s="22">
        <v>1.6</v>
      </c>
      <c r="O165" s="21" t="s">
        <v>24</v>
      </c>
      <c r="P165" s="2" t="s">
        <v>45</v>
      </c>
      <c r="Q165" s="10"/>
    </row>
    <row r="166" spans="1:17">
      <c r="A166" s="26">
        <f t="shared" si="3"/>
        <v>160</v>
      </c>
      <c r="B166" s="3">
        <v>356</v>
      </c>
      <c r="C166" s="6">
        <v>95.841999999999999</v>
      </c>
      <c r="D166" s="25" t="s">
        <v>26</v>
      </c>
      <c r="E166" s="20" t="s">
        <v>17</v>
      </c>
      <c r="F166" s="25" t="s">
        <v>36</v>
      </c>
      <c r="G166" s="20">
        <v>223016825</v>
      </c>
      <c r="H166" s="20">
        <v>1</v>
      </c>
      <c r="I166" s="23">
        <v>6.8</v>
      </c>
      <c r="J166" s="23">
        <v>6.8</v>
      </c>
      <c r="K166" s="20">
        <v>1908</v>
      </c>
      <c r="L166" s="20" t="s">
        <v>27</v>
      </c>
      <c r="M166" s="22">
        <v>0.9</v>
      </c>
      <c r="N166" s="22">
        <v>0.8</v>
      </c>
      <c r="O166" s="21" t="s">
        <v>24</v>
      </c>
      <c r="P166" s="2" t="s">
        <v>45</v>
      </c>
      <c r="Q166" s="10"/>
    </row>
    <row r="167" spans="1:17">
      <c r="A167" s="26">
        <f t="shared" si="3"/>
        <v>161</v>
      </c>
      <c r="B167" s="3">
        <v>356</v>
      </c>
      <c r="C167" s="6">
        <v>96.557000000000002</v>
      </c>
      <c r="D167" s="25" t="s">
        <v>26</v>
      </c>
      <c r="E167" s="20" t="s">
        <v>17</v>
      </c>
      <c r="F167" s="25" t="s">
        <v>23</v>
      </c>
      <c r="G167" s="20">
        <v>223016826</v>
      </c>
      <c r="H167" s="20">
        <v>1</v>
      </c>
      <c r="I167" s="23">
        <v>10.5</v>
      </c>
      <c r="J167" s="23">
        <v>10.5</v>
      </c>
      <c r="K167" s="20">
        <v>1908</v>
      </c>
      <c r="L167" s="20" t="s">
        <v>27</v>
      </c>
      <c r="M167" s="22">
        <v>1.5</v>
      </c>
      <c r="N167" s="22">
        <v>1.25</v>
      </c>
      <c r="O167" s="21" t="s">
        <v>24</v>
      </c>
      <c r="P167" s="2" t="s">
        <v>45</v>
      </c>
      <c r="Q167" s="10"/>
    </row>
    <row r="168" spans="1:17">
      <c r="A168" s="26">
        <f t="shared" si="3"/>
        <v>162</v>
      </c>
      <c r="B168" s="3">
        <v>356</v>
      </c>
      <c r="C168" s="6">
        <v>96.897999999999996</v>
      </c>
      <c r="D168" s="25" t="s">
        <v>26</v>
      </c>
      <c r="E168" s="20" t="s">
        <v>17</v>
      </c>
      <c r="F168" s="25" t="s">
        <v>23</v>
      </c>
      <c r="G168" s="20">
        <v>223016827</v>
      </c>
      <c r="H168" s="20">
        <v>1</v>
      </c>
      <c r="I168" s="23">
        <v>9.6999999999999993</v>
      </c>
      <c r="J168" s="23">
        <v>9.6999999999999993</v>
      </c>
      <c r="K168" s="20">
        <v>1908</v>
      </c>
      <c r="L168" s="20" t="s">
        <v>27</v>
      </c>
      <c r="M168" s="22">
        <v>1.5</v>
      </c>
      <c r="N168" s="22">
        <v>1.25</v>
      </c>
      <c r="O168" s="21" t="s">
        <v>24</v>
      </c>
      <c r="P168" s="2" t="s">
        <v>45</v>
      </c>
      <c r="Q168" s="10"/>
    </row>
    <row r="169" spans="1:17" ht="39">
      <c r="A169" s="26">
        <f t="shared" si="3"/>
        <v>163</v>
      </c>
      <c r="B169" s="3">
        <v>356</v>
      </c>
      <c r="C169" s="6">
        <v>97.86</v>
      </c>
      <c r="D169" s="25" t="s">
        <v>14</v>
      </c>
      <c r="E169" s="20" t="s">
        <v>17</v>
      </c>
      <c r="F169" s="25" t="s">
        <v>25</v>
      </c>
      <c r="G169" s="20">
        <v>223017245</v>
      </c>
      <c r="H169" s="20">
        <v>1</v>
      </c>
      <c r="I169" s="23">
        <v>6.1</v>
      </c>
      <c r="J169" s="23">
        <v>6.1</v>
      </c>
      <c r="K169" s="20">
        <v>1908</v>
      </c>
      <c r="L169" s="20" t="s">
        <v>44</v>
      </c>
      <c r="M169" s="22">
        <v>1.7</v>
      </c>
      <c r="N169" s="22">
        <v>5.5</v>
      </c>
      <c r="O169" s="21" t="s">
        <v>24</v>
      </c>
      <c r="P169" s="2" t="s">
        <v>45</v>
      </c>
      <c r="Q169" s="10"/>
    </row>
    <row r="170" spans="1:17">
      <c r="A170" s="26">
        <f t="shared" si="3"/>
        <v>164</v>
      </c>
      <c r="B170" s="3">
        <v>356</v>
      </c>
      <c r="C170" s="6">
        <v>97.954999999999998</v>
      </c>
      <c r="D170" s="25" t="s">
        <v>26</v>
      </c>
      <c r="E170" s="20" t="s">
        <v>17</v>
      </c>
      <c r="F170" s="25" t="s">
        <v>28</v>
      </c>
      <c r="G170" s="20">
        <v>223016828</v>
      </c>
      <c r="H170" s="20">
        <v>1</v>
      </c>
      <c r="I170" s="23">
        <v>12</v>
      </c>
      <c r="J170" s="23">
        <v>12</v>
      </c>
      <c r="K170" s="20">
        <v>1908</v>
      </c>
      <c r="L170" s="20" t="s">
        <v>27</v>
      </c>
      <c r="M170" s="22">
        <v>0.5</v>
      </c>
      <c r="N170" s="22">
        <v>0.5</v>
      </c>
      <c r="O170" s="21" t="s">
        <v>24</v>
      </c>
      <c r="P170" s="2" t="s">
        <v>45</v>
      </c>
      <c r="Q170" s="10"/>
    </row>
    <row r="171" spans="1:17" ht="26">
      <c r="A171" s="26">
        <f t="shared" si="3"/>
        <v>165</v>
      </c>
      <c r="B171" s="3">
        <v>356</v>
      </c>
      <c r="C171" s="6">
        <v>99.090999999999994</v>
      </c>
      <c r="D171" s="25" t="s">
        <v>14</v>
      </c>
      <c r="E171" s="20" t="s">
        <v>17</v>
      </c>
      <c r="F171" s="25" t="s">
        <v>21</v>
      </c>
      <c r="G171" s="20">
        <v>223017246</v>
      </c>
      <c r="H171" s="20">
        <v>1</v>
      </c>
      <c r="I171" s="23">
        <v>5.6</v>
      </c>
      <c r="J171" s="23">
        <v>5.6</v>
      </c>
      <c r="K171" s="20">
        <v>1908</v>
      </c>
      <c r="L171" s="20" t="s">
        <v>44</v>
      </c>
      <c r="M171" s="22">
        <v>2.9</v>
      </c>
      <c r="N171" s="22">
        <v>5.6</v>
      </c>
      <c r="O171" s="21" t="s">
        <v>24</v>
      </c>
      <c r="P171" s="2" t="s">
        <v>45</v>
      </c>
      <c r="Q171" s="10"/>
    </row>
    <row r="172" spans="1:17">
      <c r="A172" s="26">
        <f t="shared" si="3"/>
        <v>166</v>
      </c>
      <c r="B172" s="3">
        <v>356</v>
      </c>
      <c r="C172" s="6">
        <v>99.971999999999994</v>
      </c>
      <c r="D172" s="25" t="s">
        <v>26</v>
      </c>
      <c r="E172" s="20" t="s">
        <v>17</v>
      </c>
      <c r="F172" s="25" t="s">
        <v>28</v>
      </c>
      <c r="G172" s="20">
        <v>223016829</v>
      </c>
      <c r="H172" s="20">
        <v>1</v>
      </c>
      <c r="I172" s="23">
        <v>18</v>
      </c>
      <c r="J172" s="23">
        <v>18</v>
      </c>
      <c r="K172" s="20">
        <v>1908</v>
      </c>
      <c r="L172" s="20" t="s">
        <v>27</v>
      </c>
      <c r="M172" s="22">
        <v>0.5</v>
      </c>
      <c r="N172" s="22">
        <v>0.5</v>
      </c>
      <c r="O172" s="21" t="s">
        <v>24</v>
      </c>
      <c r="P172" s="2" t="s">
        <v>45</v>
      </c>
      <c r="Q172" s="10"/>
    </row>
    <row r="173" spans="1:17">
      <c r="A173" s="26">
        <f t="shared" si="3"/>
        <v>167</v>
      </c>
      <c r="B173" s="3">
        <v>356</v>
      </c>
      <c r="C173" s="6">
        <v>100.06699999999999</v>
      </c>
      <c r="D173" s="25" t="s">
        <v>26</v>
      </c>
      <c r="E173" s="20" t="s">
        <v>17</v>
      </c>
      <c r="F173" s="25" t="s">
        <v>28</v>
      </c>
      <c r="G173" s="20">
        <v>223016830</v>
      </c>
      <c r="H173" s="20">
        <v>1</v>
      </c>
      <c r="I173" s="23">
        <v>18</v>
      </c>
      <c r="J173" s="23">
        <v>18</v>
      </c>
      <c r="K173" s="20">
        <v>1908</v>
      </c>
      <c r="L173" s="20" t="s">
        <v>27</v>
      </c>
      <c r="M173" s="22">
        <v>0.6</v>
      </c>
      <c r="N173" s="22">
        <v>0.6</v>
      </c>
      <c r="O173" s="21" t="s">
        <v>24</v>
      </c>
      <c r="P173" s="2" t="s">
        <v>45</v>
      </c>
      <c r="Q173" s="10"/>
    </row>
    <row r="174" spans="1:17">
      <c r="A174" s="26">
        <f t="shared" si="3"/>
        <v>168</v>
      </c>
      <c r="B174" s="3">
        <v>356</v>
      </c>
      <c r="C174" s="6">
        <v>101.611</v>
      </c>
      <c r="D174" s="25" t="s">
        <v>26</v>
      </c>
      <c r="E174" s="20" t="s">
        <v>17</v>
      </c>
      <c r="F174" s="25" t="s">
        <v>28</v>
      </c>
      <c r="G174" s="20">
        <v>223016831</v>
      </c>
      <c r="H174" s="20">
        <v>1</v>
      </c>
      <c r="I174" s="23">
        <v>7.8</v>
      </c>
      <c r="J174" s="23">
        <v>7.8</v>
      </c>
      <c r="K174" s="20">
        <v>1908</v>
      </c>
      <c r="L174" s="20" t="s">
        <v>27</v>
      </c>
      <c r="M174" s="22">
        <v>0.5</v>
      </c>
      <c r="N174" s="22">
        <v>0.5</v>
      </c>
      <c r="O174" s="21" t="s">
        <v>24</v>
      </c>
      <c r="P174" s="2" t="s">
        <v>45</v>
      </c>
      <c r="Q174" s="10"/>
    </row>
    <row r="175" spans="1:17" ht="26">
      <c r="A175" s="26">
        <f t="shared" si="3"/>
        <v>169</v>
      </c>
      <c r="B175" s="3">
        <v>356</v>
      </c>
      <c r="C175" s="6">
        <v>101.91800000000001</v>
      </c>
      <c r="D175" s="25" t="s">
        <v>14</v>
      </c>
      <c r="E175" s="20" t="s">
        <v>15</v>
      </c>
      <c r="F175" s="25" t="s">
        <v>22</v>
      </c>
      <c r="G175" s="20">
        <v>223017247</v>
      </c>
      <c r="H175" s="20">
        <v>1</v>
      </c>
      <c r="I175" s="23">
        <v>23.2</v>
      </c>
      <c r="J175" s="23">
        <v>23.2</v>
      </c>
      <c r="K175" s="20">
        <v>1908</v>
      </c>
      <c r="L175" s="20" t="s">
        <v>61</v>
      </c>
      <c r="M175" s="22">
        <v>2</v>
      </c>
      <c r="N175" s="22">
        <v>21.97</v>
      </c>
      <c r="O175" s="21" t="s">
        <v>24</v>
      </c>
      <c r="P175" s="2" t="s">
        <v>45</v>
      </c>
      <c r="Q175" s="10"/>
    </row>
    <row r="176" spans="1:17">
      <c r="A176" s="26">
        <f t="shared" si="3"/>
        <v>170</v>
      </c>
      <c r="B176" s="3">
        <v>356</v>
      </c>
      <c r="C176" s="6">
        <v>102.77</v>
      </c>
      <c r="D176" s="25" t="s">
        <v>26</v>
      </c>
      <c r="E176" s="20" t="s">
        <v>17</v>
      </c>
      <c r="F176" s="25" t="s">
        <v>28</v>
      </c>
      <c r="G176" s="20">
        <v>223016832</v>
      </c>
      <c r="H176" s="20">
        <v>1</v>
      </c>
      <c r="I176" s="23">
        <v>12</v>
      </c>
      <c r="J176" s="23">
        <v>12</v>
      </c>
      <c r="K176" s="20">
        <v>1908</v>
      </c>
      <c r="L176" s="20" t="s">
        <v>27</v>
      </c>
      <c r="M176" s="22">
        <v>0.6</v>
      </c>
      <c r="N176" s="22">
        <v>0.6</v>
      </c>
      <c r="O176" s="21" t="s">
        <v>24</v>
      </c>
      <c r="P176" s="2" t="s">
        <v>45</v>
      </c>
      <c r="Q176" s="10"/>
    </row>
  </sheetData>
  <mergeCells count="19">
    <mergeCell ref="B4:B5"/>
    <mergeCell ref="C4:C5"/>
    <mergeCell ref="D4:D5"/>
    <mergeCell ref="E4:E5"/>
    <mergeCell ref="I4:I5"/>
    <mergeCell ref="J4:J5"/>
    <mergeCell ref="K4:K5"/>
    <mergeCell ref="B1:Q1"/>
    <mergeCell ref="L4:L5"/>
    <mergeCell ref="F4:F5"/>
    <mergeCell ref="G4:G5"/>
    <mergeCell ref="O4:O5"/>
    <mergeCell ref="Q4:Q5"/>
    <mergeCell ref="A3:Q3"/>
    <mergeCell ref="M4:M5"/>
    <mergeCell ref="N4:N5"/>
    <mergeCell ref="P4:P5"/>
    <mergeCell ref="H4:H5"/>
    <mergeCell ref="A4:A5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B wyc.</vt:lpstr>
      <vt:lpstr>'B wyc.'!Obszar_wydruku</vt:lpstr>
      <vt:lpstr>'B wyc.'!Tytuły_wydruku</vt:lpstr>
    </vt:vector>
  </TitlesOfParts>
  <Company>PLK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</dc:creator>
  <cp:lastModifiedBy>Gehrke Ewa</cp:lastModifiedBy>
  <cp:lastPrinted>2026-01-16T12:44:55Z</cp:lastPrinted>
  <dcterms:created xsi:type="dcterms:W3CDTF">2015-01-21T10:25:13Z</dcterms:created>
  <dcterms:modified xsi:type="dcterms:W3CDTF">2026-01-28T11:00:21Z</dcterms:modified>
</cp:coreProperties>
</file>